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Virginia\"/>
    </mc:Choice>
  </mc:AlternateContent>
  <bookViews>
    <workbookView xWindow="0" yWindow="0" windowWidth="24210" windowHeight="9360"/>
  </bookViews>
  <sheets>
    <sheet name="Heritage" sheetId="1" r:id="rId1"/>
    <sheet name="Yearly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1" i="2" l="1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B41" i="2" l="1"/>
  <c r="J41" i="2" s="1"/>
  <c r="L41" i="2"/>
  <c r="F41" i="2"/>
  <c r="L40" i="2"/>
  <c r="F40" i="2"/>
  <c r="B40" i="2"/>
  <c r="I40" i="2" s="1"/>
  <c r="L37" i="2"/>
  <c r="F39" i="2"/>
  <c r="L39" i="2"/>
  <c r="B39" i="2"/>
  <c r="I39" i="2" s="1"/>
  <c r="F35" i="2"/>
  <c r="B38" i="2"/>
  <c r="I38" i="2" s="1"/>
  <c r="L38" i="2"/>
  <c r="F38" i="2"/>
  <c r="F34" i="2"/>
  <c r="L36" i="2"/>
  <c r="F37" i="2"/>
  <c r="B37" i="2"/>
  <c r="L34" i="2"/>
  <c r="B36" i="2"/>
  <c r="I36" i="2" s="1"/>
  <c r="F36" i="2"/>
  <c r="L35" i="2"/>
  <c r="B35" i="2"/>
  <c r="I35" i="2" s="1"/>
  <c r="L30" i="2"/>
  <c r="B34" i="2"/>
  <c r="I34" i="2" s="1"/>
  <c r="F32" i="2"/>
  <c r="L32" i="2"/>
  <c r="L33" i="2"/>
  <c r="F33" i="2"/>
  <c r="B33" i="2"/>
  <c r="I33" i="2" s="1"/>
  <c r="B32" i="2"/>
  <c r="I32" i="2" s="1"/>
  <c r="L31" i="2"/>
  <c r="B30" i="2"/>
  <c r="I30" i="2" s="1"/>
  <c r="B31" i="2"/>
  <c r="I31" i="2" s="1"/>
  <c r="F31" i="2"/>
  <c r="B28" i="2"/>
  <c r="I28" i="2" s="1"/>
  <c r="F30" i="2"/>
  <c r="F29" i="2"/>
  <c r="L29" i="2"/>
  <c r="B29" i="2"/>
  <c r="I29" i="2" s="1"/>
  <c r="L28" i="2"/>
  <c r="F28" i="2"/>
  <c r="F22" i="2"/>
  <c r="L27" i="2"/>
  <c r="F27" i="2"/>
  <c r="B27" i="2"/>
  <c r="L26" i="2"/>
  <c r="F26" i="2"/>
  <c r="B26" i="2"/>
  <c r="I26" i="2" s="1"/>
  <c r="L25" i="2"/>
  <c r="F25" i="2"/>
  <c r="B25" i="2"/>
  <c r="B20" i="2"/>
  <c r="J20" i="2" s="1"/>
  <c r="L24" i="2"/>
  <c r="B24" i="2"/>
  <c r="I24" i="2" s="1"/>
  <c r="F24" i="2"/>
  <c r="B22" i="2"/>
  <c r="J22" i="2" s="1"/>
  <c r="L23" i="2"/>
  <c r="F23" i="2"/>
  <c r="B23" i="2"/>
  <c r="I22" i="2"/>
  <c r="L22" i="2"/>
  <c r="L21" i="2"/>
  <c r="F21" i="2"/>
  <c r="B21" i="2"/>
  <c r="I21" i="2" s="1"/>
  <c r="F19" i="2"/>
  <c r="L19" i="2"/>
  <c r="B19" i="2"/>
  <c r="I19" i="2" s="1"/>
  <c r="L20" i="2"/>
  <c r="F20" i="2"/>
  <c r="F18" i="2"/>
  <c r="B17" i="2"/>
  <c r="I17" i="2" s="1"/>
  <c r="L18" i="2"/>
  <c r="B18" i="2"/>
  <c r="J18" i="2" s="1"/>
  <c r="L17" i="2"/>
  <c r="F17" i="2"/>
  <c r="L15" i="2"/>
  <c r="L16" i="2"/>
  <c r="F16" i="2"/>
  <c r="B16" i="2"/>
  <c r="I16" i="2" s="1"/>
  <c r="F15" i="2"/>
  <c r="B15" i="2"/>
  <c r="J15" i="2" s="1"/>
  <c r="L13" i="2"/>
  <c r="L14" i="2"/>
  <c r="B14" i="2"/>
  <c r="I14" i="2" s="1"/>
  <c r="F14" i="2"/>
  <c r="L12" i="2"/>
  <c r="F13" i="2"/>
  <c r="B13" i="2"/>
  <c r="I13" i="2" s="1"/>
  <c r="F9" i="2"/>
  <c r="F12" i="2"/>
  <c r="L11" i="2"/>
  <c r="F10" i="2"/>
  <c r="B12" i="2"/>
  <c r="I12" i="2" s="1"/>
  <c r="B11" i="2"/>
  <c r="I11" i="2" s="1"/>
  <c r="F11" i="2"/>
  <c r="L6" i="2"/>
  <c r="L10" i="2"/>
  <c r="B10" i="2"/>
  <c r="I10" i="2" s="1"/>
  <c r="F8" i="2"/>
  <c r="L9" i="2"/>
  <c r="B9" i="2"/>
  <c r="J9" i="2" s="1"/>
  <c r="B8" i="2"/>
  <c r="J8" i="2" s="1"/>
  <c r="L8" i="2"/>
  <c r="L7" i="2"/>
  <c r="B7" i="2"/>
  <c r="I7" i="2" s="1"/>
  <c r="F7" i="2"/>
  <c r="B5" i="2"/>
  <c r="J5" i="2" s="1"/>
  <c r="F6" i="2"/>
  <c r="B6" i="2"/>
  <c r="I6" i="2" s="1"/>
  <c r="L5" i="2"/>
  <c r="F5" i="2"/>
  <c r="L4" i="2"/>
  <c r="F4" i="2"/>
  <c r="B4" i="2"/>
  <c r="J4" i="2" s="1"/>
  <c r="L3" i="2"/>
  <c r="B3" i="2"/>
  <c r="I3" i="2" s="1"/>
  <c r="F3" i="2"/>
  <c r="F2" i="2"/>
  <c r="E43" i="2"/>
  <c r="D43" i="2"/>
  <c r="H44" i="2"/>
  <c r="H43" i="2"/>
  <c r="C43" i="2"/>
  <c r="G44" i="2"/>
  <c r="G43" i="2"/>
  <c r="L2" i="2"/>
  <c r="B2" i="2"/>
  <c r="I2" i="2" s="1"/>
  <c r="I41" i="2" l="1"/>
  <c r="J28" i="2"/>
  <c r="J34" i="2"/>
  <c r="J40" i="2"/>
  <c r="K40" i="2" s="1"/>
  <c r="K41" i="2"/>
  <c r="I5" i="2"/>
  <c r="K5" i="2" s="1"/>
  <c r="J39" i="2"/>
  <c r="K39" i="2" s="1"/>
  <c r="J35" i="2"/>
  <c r="K35" i="2" s="1"/>
  <c r="J38" i="2"/>
  <c r="K38" i="2" s="1"/>
  <c r="J36" i="2"/>
  <c r="K36" i="2" s="1"/>
  <c r="J30" i="2"/>
  <c r="K30" i="2" s="1"/>
  <c r="J33" i="2"/>
  <c r="K33" i="2" s="1"/>
  <c r="I37" i="2"/>
  <c r="J37" i="2"/>
  <c r="K34" i="2"/>
  <c r="J32" i="2"/>
  <c r="K32" i="2" s="1"/>
  <c r="J31" i="2"/>
  <c r="K31" i="2" s="1"/>
  <c r="K28" i="2"/>
  <c r="J29" i="2"/>
  <c r="K29" i="2" s="1"/>
  <c r="I20" i="2"/>
  <c r="K20" i="2" s="1"/>
  <c r="I27" i="2"/>
  <c r="J27" i="2"/>
  <c r="K22" i="2"/>
  <c r="J26" i="2"/>
  <c r="K26" i="2" s="1"/>
  <c r="I25" i="2"/>
  <c r="J25" i="2"/>
  <c r="J24" i="2"/>
  <c r="K24" i="2" s="1"/>
  <c r="I23" i="2"/>
  <c r="J23" i="2"/>
  <c r="J21" i="2"/>
  <c r="K21" i="2" s="1"/>
  <c r="J19" i="2"/>
  <c r="K19" i="2" s="1"/>
  <c r="J17" i="2"/>
  <c r="K17" i="2" s="1"/>
  <c r="I18" i="2"/>
  <c r="K18" i="2" s="1"/>
  <c r="I15" i="2"/>
  <c r="K15" i="2" s="1"/>
  <c r="J16" i="2"/>
  <c r="K16" i="2" s="1"/>
  <c r="J13" i="2"/>
  <c r="K13" i="2" s="1"/>
  <c r="J14" i="2"/>
  <c r="K14" i="2" s="1"/>
  <c r="I9" i="2"/>
  <c r="K9" i="2" s="1"/>
  <c r="J10" i="2"/>
  <c r="K10" i="2" s="1"/>
  <c r="J11" i="2"/>
  <c r="K11" i="2" s="1"/>
  <c r="J12" i="2"/>
  <c r="K12" i="2" s="1"/>
  <c r="I8" i="2"/>
  <c r="K8" i="2" s="1"/>
  <c r="I4" i="2"/>
  <c r="K4" i="2" s="1"/>
  <c r="J7" i="2"/>
  <c r="K7" i="2" s="1"/>
  <c r="J6" i="2"/>
  <c r="K6" i="2" s="1"/>
  <c r="J3" i="2"/>
  <c r="K3" i="2" s="1"/>
  <c r="F43" i="2"/>
  <c r="L43" i="2"/>
  <c r="B43" i="2"/>
  <c r="I43" i="2" s="1"/>
  <c r="J2" i="2"/>
  <c r="K2" i="2" s="1"/>
  <c r="K37" i="2" l="1"/>
  <c r="K27" i="2"/>
  <c r="K25" i="2"/>
  <c r="K23" i="2"/>
  <c r="J43" i="2"/>
  <c r="K43" i="2" s="1"/>
  <c r="E443" i="1" l="1"/>
  <c r="D443" i="1"/>
  <c r="I442" i="1"/>
  <c r="H442" i="1"/>
  <c r="G442" i="1"/>
  <c r="E442" i="1"/>
  <c r="D442" i="1"/>
  <c r="F443" i="1" l="1"/>
  <c r="J442" i="1"/>
</calcChain>
</file>

<file path=xl/sharedStrings.xml><?xml version="1.0" encoding="utf-8"?>
<sst xmlns="http://schemas.openxmlformats.org/spreadsheetml/2006/main" count="2705" uniqueCount="140">
  <si>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</si>
  <si>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</si>
  <si>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</si>
  <si>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</si>
  <si>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</si>
  <si>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</si>
  <si>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</si>
  <si>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</si>
  <si>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</si>
  <si>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</si>
  <si>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</si>
  <si>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</si>
  <si>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</si>
  <si>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</si>
  <si>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</si>
  <si>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E. C. Glass</t>
  </si>
  <si>
    <t>Martinsville</t>
  </si>
  <si>
    <t>Away</t>
  </si>
  <si>
    <t>South Boston</t>
  </si>
  <si>
    <t>Roanoke</t>
  </si>
  <si>
    <t>Home</t>
  </si>
  <si>
    <t>Danville</t>
  </si>
  <si>
    <t>Salem</t>
  </si>
  <si>
    <t>Charlottesville</t>
  </si>
  <si>
    <t>Victory Stadium</t>
  </si>
  <si>
    <t>Lynchburg</t>
  </si>
  <si>
    <t>City Stadium</t>
  </si>
  <si>
    <t>William Fleming</t>
  </si>
  <si>
    <t>Halifax County</t>
  </si>
  <si>
    <t>Appomattox</t>
  </si>
  <si>
    <t>Patrick Henry Roanoke</t>
  </si>
  <si>
    <t>Albemarle</t>
  </si>
  <si>
    <t>J. T. Christopher Stadium</t>
  </si>
  <si>
    <t>Viking Stadium</t>
  </si>
  <si>
    <t>Liberty Bedford</t>
  </si>
  <si>
    <t>Franklin County</t>
  </si>
  <si>
    <t>Rocky Mount</t>
  </si>
  <si>
    <t>Amherst County</t>
  </si>
  <si>
    <t>Cave Spring</t>
  </si>
  <si>
    <t>postponed</t>
  </si>
  <si>
    <t>Amherst</t>
  </si>
  <si>
    <t>Pulaski County</t>
  </si>
  <si>
    <t>Cy Dillon Stadium</t>
  </si>
  <si>
    <t>Northside</t>
  </si>
  <si>
    <t>Dublin</t>
  </si>
  <si>
    <t>County Stadium</t>
  </si>
  <si>
    <t>postponed from 10-8</t>
  </si>
  <si>
    <t>playoff at Roanoke</t>
  </si>
  <si>
    <t>playoff</t>
  </si>
  <si>
    <t>Kenneth J. Dobson Stadium</t>
  </si>
  <si>
    <t>Dwight Bogle Stadium</t>
  </si>
  <si>
    <t>1OT</t>
  </si>
  <si>
    <t>Magna Vista</t>
  </si>
  <si>
    <t>Ridgeway</t>
  </si>
  <si>
    <t>Tunstall</t>
  </si>
  <si>
    <t>playoff at Lynchburg</t>
  </si>
  <si>
    <t>Patrick County</t>
  </si>
  <si>
    <t>Stuart</t>
  </si>
  <si>
    <t>John D. Hooker Field</t>
  </si>
  <si>
    <t>Salem Stadium</t>
  </si>
  <si>
    <t>playoff at Salem</t>
  </si>
  <si>
    <t xml:space="preserve"> </t>
  </si>
  <si>
    <t>Jefferson Forest</t>
  </si>
  <si>
    <t>Staunton River</t>
  </si>
  <si>
    <t>Rustburg</t>
  </si>
  <si>
    <t>Brookville</t>
  </si>
  <si>
    <t>Blacksburg</t>
  </si>
  <si>
    <t>Lafayette</t>
  </si>
  <si>
    <t>Fieldale-Collinsville</t>
  </si>
  <si>
    <t>Dan Greene Memorial Stadium</t>
  </si>
  <si>
    <t>Bedford</t>
  </si>
  <si>
    <t>Prince Edward County</t>
  </si>
  <si>
    <t>Appomattox County</t>
  </si>
  <si>
    <t>Farmville</t>
  </si>
  <si>
    <t>Moneta</t>
  </si>
  <si>
    <t>Forest</t>
  </si>
  <si>
    <t>playoff at Amherst</t>
  </si>
  <si>
    <t>Broadway</t>
  </si>
  <si>
    <t>William Byrd</t>
  </si>
  <si>
    <t xml:space="preserve">Vinton </t>
  </si>
  <si>
    <t>Robert A. Patterson Field</t>
  </si>
  <si>
    <t>playoff at Vinton</t>
  </si>
  <si>
    <t>Harrisonburg</t>
  </si>
  <si>
    <t>playoff at Broadway</t>
  </si>
  <si>
    <t>Briar Woods</t>
  </si>
  <si>
    <t>Neutral</t>
  </si>
  <si>
    <t>Williams Stadium</t>
  </si>
  <si>
    <t>championship at Lynchburg</t>
  </si>
  <si>
    <t>Robert E. Lee Staunton</t>
  </si>
  <si>
    <t>Gretna</t>
  </si>
  <si>
    <t>Nottoway</t>
  </si>
  <si>
    <t>Hidden Valley</t>
  </si>
  <si>
    <t>Staunton</t>
  </si>
  <si>
    <t>Staunton Memorial Stadium</t>
  </si>
  <si>
    <t>Christiansburg</t>
  </si>
  <si>
    <t>G. W. Danville</t>
  </si>
  <si>
    <t>Jimmy Green</t>
  </si>
  <si>
    <t>postponed from 9-22</t>
  </si>
  <si>
    <t>Municipal Stadium</t>
  </si>
  <si>
    <t>Doug Smith</t>
  </si>
  <si>
    <t>1st</t>
  </si>
  <si>
    <t>Gar-Field</t>
  </si>
  <si>
    <t>Altavista</t>
  </si>
  <si>
    <t>John Walker</t>
  </si>
  <si>
    <t>Potomac</t>
  </si>
  <si>
    <t>6-4</t>
  </si>
  <si>
    <t>playoff at Dublin</t>
  </si>
  <si>
    <t>Bill Brown Stadium</t>
  </si>
  <si>
    <t>Lee</t>
  </si>
  <si>
    <t>Spotsylvania</t>
  </si>
  <si>
    <t>G</t>
  </si>
  <si>
    <t>%</t>
  </si>
  <si>
    <t>PF</t>
  </si>
  <si>
    <t>PA</t>
  </si>
  <si>
    <t>Ave</t>
  </si>
  <si>
    <t>Pt. Diff.</t>
  </si>
  <si>
    <t>Pt. %</t>
  </si>
  <si>
    <t>Points / year</t>
  </si>
  <si>
    <t>Woodbridge</t>
  </si>
  <si>
    <t>playoff at Woodbridge</t>
  </si>
  <si>
    <t>Dumfries</t>
  </si>
  <si>
    <t>playoff at Dumfries</t>
  </si>
  <si>
    <t>Fred Stanbery</t>
  </si>
  <si>
    <t>Pem Apperson</t>
  </si>
  <si>
    <t>Bishop Carroll, DC</t>
  </si>
  <si>
    <t>Washington</t>
  </si>
  <si>
    <t>Sabre Stadium</t>
  </si>
  <si>
    <t>Stinger Stadium</t>
  </si>
  <si>
    <t>championship at Spotsylvania</t>
  </si>
  <si>
    <t>Lancer Stadium</t>
  </si>
  <si>
    <t>Bragg Stadium</t>
  </si>
  <si>
    <t>Dry Fork</t>
  </si>
  <si>
    <t>The Hole</t>
  </si>
  <si>
    <t>Chris Jones</t>
  </si>
  <si>
    <t>playoff at Ridgeway</t>
  </si>
  <si>
    <t>Brad Bradley</t>
  </si>
  <si>
    <t>James Monroe</t>
  </si>
  <si>
    <t>Minutemen Stadium</t>
  </si>
  <si>
    <t>forfeit - original score 0-32</t>
  </si>
  <si>
    <t>forfeit - original score 7-21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</si>
</sst>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8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FF8C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5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4" fillId="3" borderId="1" xfId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6" fillId="4" borderId="2" xfId="2" applyFont="1" applyFill="1" applyBorder="1" applyAlignment="1">
      <alignment horizontal="center"/>
    </xf>
    <xf numFmtId="1" fontId="6" fillId="4" borderId="2" xfId="2" applyNumberFormat="1" applyFont="1" applyFill="1" applyBorder="1" applyAlignment="1">
      <alignment horizontal="center"/>
    </xf>
    <xf numFmtId="166" fontId="6" fillId="4" borderId="2" xfId="2" applyNumberFormat="1" applyFont="1" applyFill="1" applyBorder="1" applyAlignment="1">
      <alignment horizontal="center"/>
    </xf>
    <xf numFmtId="167" fontId="6" fillId="4" borderId="2" xfId="2" applyNumberFormat="1" applyFont="1" applyFill="1" applyBorder="1" applyAlignment="1">
      <alignment horizontal="center"/>
    </xf>
    <xf numFmtId="0" fontId="7" fillId="4" borderId="2" xfId="2" applyFont="1" applyFill="1" applyBorder="1"/>
    <xf numFmtId="165" fontId="7" fillId="4" borderId="2" xfId="2" applyNumberFormat="1" applyFont="1" applyFill="1" applyBorder="1" applyAlignment="1">
      <alignment horizontal="center"/>
    </xf>
    <xf numFmtId="0" fontId="7" fillId="4" borderId="2" xfId="2" applyFont="1" applyFill="1" applyBorder="1" applyAlignment="1">
      <alignment horizontal="center"/>
    </xf>
    <xf numFmtId="168" fontId="7" fillId="4" borderId="2" xfId="2" applyNumberFormat="1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65" fontId="7" fillId="0" borderId="2" xfId="2" applyNumberFormat="1" applyFont="1" applyFill="1" applyBorder="1" applyAlignment="1">
      <alignment horizontal="center"/>
    </xf>
    <xf numFmtId="3" fontId="7" fillId="0" borderId="2" xfId="2" applyNumberFormat="1" applyFont="1" applyFill="1" applyBorder="1" applyAlignment="1">
      <alignment horizontal="center"/>
    </xf>
    <xf numFmtId="166" fontId="7" fillId="0" borderId="2" xfId="2" applyNumberFormat="1" applyFont="1" applyFill="1" applyBorder="1" applyAlignment="1">
      <alignment horizontal="center"/>
    </xf>
    <xf numFmtId="167" fontId="7" fillId="0" borderId="2" xfId="2" applyNumberFormat="1" applyFont="1" applyFill="1" applyBorder="1" applyAlignment="1">
      <alignment horizontal="center"/>
    </xf>
    <xf numFmtId="0" fontId="7" fillId="0" borderId="2" xfId="2" applyFont="1" applyFill="1" applyBorder="1"/>
    <xf numFmtId="168" fontId="7" fillId="0" borderId="2" xfId="2" applyNumberFormat="1" applyFont="1" applyFill="1" applyBorder="1" applyAlignment="1">
      <alignment horizontal="center"/>
    </xf>
    <xf numFmtId="2" fontId="7" fillId="0" borderId="2" xfId="2" applyNumberFormat="1" applyFont="1" applyFill="1" applyBorder="1" applyAlignment="1">
      <alignment horizontal="center"/>
    </xf>
    <xf numFmtId="0" fontId="5" fillId="0" borderId="2" xfId="2" applyBorder="1"/>
  </cellXfs>
  <cellStyles count="3">
    <cellStyle name="Normal" xfId="0" builtinId="0"/>
    <cellStyle name="Normal 2" xfId="2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FF8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441</xdr:row>
      <xdr:rowOff>0</xdr:rowOff>
    </xdr:from>
    <xdr:to>
      <xdr:col>2</xdr:col>
      <xdr:colOff>1457325</xdr:colOff>
      <xdr:row>448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444</xdr:row>
      <xdr:rowOff>0</xdr:rowOff>
    </xdr:from>
    <xdr:to>
      <xdr:col>15</xdr:col>
      <xdr:colOff>485775</xdr:colOff>
      <xdr:row>489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7926705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3"/>
  <sheetViews>
    <sheetView tabSelected="1" workbookViewId="0">
      <pane ySplit="1" topLeftCell="A223" activePane="bottomLeft" state="frozen"/>
      <selection pane="bottomLeft" activeCell="Q223" sqref="Q2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7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10">
        <v>1976</v>
      </c>
      <c r="B2" s="11">
        <v>42251</v>
      </c>
      <c r="C2" s="12" t="s">
        <v>37</v>
      </c>
      <c r="D2" s="10">
        <v>7</v>
      </c>
      <c r="E2" s="10">
        <v>6</v>
      </c>
      <c r="F2" s="10" t="s">
        <v>6</v>
      </c>
      <c r="G2" s="10">
        <v>1</v>
      </c>
      <c r="K2" s="13" t="s">
        <v>20</v>
      </c>
      <c r="L2" s="14" t="s">
        <v>25</v>
      </c>
      <c r="M2" s="15" t="s">
        <v>26</v>
      </c>
      <c r="N2" s="12" t="s">
        <v>96</v>
      </c>
    </row>
    <row r="3" spans="1:15" ht="14.25" customHeight="1" x14ac:dyDescent="0.2">
      <c r="A3" s="10">
        <v>1976</v>
      </c>
      <c r="B3" s="11">
        <v>42257</v>
      </c>
      <c r="C3" s="12" t="s">
        <v>27</v>
      </c>
      <c r="D3" s="10">
        <v>7</v>
      </c>
      <c r="E3" s="10">
        <v>6</v>
      </c>
      <c r="F3" s="10" t="s">
        <v>6</v>
      </c>
      <c r="G3" s="10">
        <v>1</v>
      </c>
      <c r="K3" s="13" t="s">
        <v>20</v>
      </c>
      <c r="L3" s="14" t="s">
        <v>25</v>
      </c>
      <c r="M3" s="15" t="s">
        <v>26</v>
      </c>
      <c r="N3" s="12" t="s">
        <v>96</v>
      </c>
    </row>
    <row r="4" spans="1:15" ht="14.25" customHeight="1" x14ac:dyDescent="0.2">
      <c r="A4" s="10">
        <v>1976</v>
      </c>
      <c r="B4" s="11">
        <v>42264</v>
      </c>
      <c r="C4" s="12" t="s">
        <v>38</v>
      </c>
      <c r="D4" s="10">
        <v>0</v>
      </c>
      <c r="E4" s="10">
        <v>17</v>
      </c>
      <c r="F4" s="10" t="s">
        <v>7</v>
      </c>
      <c r="H4" s="10">
        <v>1</v>
      </c>
      <c r="K4" s="13" t="s">
        <v>17</v>
      </c>
      <c r="L4" s="14" t="s">
        <v>19</v>
      </c>
      <c r="N4" s="12" t="s">
        <v>96</v>
      </c>
    </row>
    <row r="5" spans="1:15" ht="14.25" customHeight="1" x14ac:dyDescent="0.2">
      <c r="A5" s="10">
        <v>1976</v>
      </c>
      <c r="B5" s="11">
        <v>42271</v>
      </c>
      <c r="C5" s="12" t="s">
        <v>31</v>
      </c>
      <c r="D5" s="10">
        <v>6</v>
      </c>
      <c r="E5" s="10">
        <v>7</v>
      </c>
      <c r="F5" s="10" t="s">
        <v>7</v>
      </c>
      <c r="H5" s="10">
        <v>1</v>
      </c>
      <c r="K5" s="13" t="s">
        <v>17</v>
      </c>
      <c r="L5" s="14" t="s">
        <v>23</v>
      </c>
      <c r="N5" s="12" t="s">
        <v>96</v>
      </c>
    </row>
    <row r="6" spans="1:15" ht="14.25" customHeight="1" x14ac:dyDescent="0.2">
      <c r="A6" s="10">
        <v>1976</v>
      </c>
      <c r="B6" s="11">
        <v>42278</v>
      </c>
      <c r="C6" s="12" t="s">
        <v>95</v>
      </c>
      <c r="D6" s="10">
        <v>7</v>
      </c>
      <c r="E6" s="10">
        <v>35</v>
      </c>
      <c r="F6" s="10" t="s">
        <v>7</v>
      </c>
      <c r="H6" s="10">
        <v>1</v>
      </c>
      <c r="K6" s="13" t="s">
        <v>20</v>
      </c>
      <c r="L6" s="14" t="s">
        <v>25</v>
      </c>
      <c r="M6" s="15" t="s">
        <v>26</v>
      </c>
      <c r="N6" s="12" t="s">
        <v>96</v>
      </c>
    </row>
    <row r="7" spans="1:15" ht="14.25" customHeight="1" x14ac:dyDescent="0.2">
      <c r="A7" s="10">
        <v>1976</v>
      </c>
      <c r="B7" s="11">
        <v>42288</v>
      </c>
      <c r="C7" s="12" t="s">
        <v>15</v>
      </c>
      <c r="D7" s="10">
        <v>6</v>
      </c>
      <c r="E7" s="10">
        <v>28</v>
      </c>
      <c r="F7" s="10" t="s">
        <v>7</v>
      </c>
      <c r="H7" s="10">
        <v>1</v>
      </c>
      <c r="K7" s="13" t="s">
        <v>17</v>
      </c>
      <c r="L7" s="14" t="s">
        <v>25</v>
      </c>
      <c r="M7" s="15" t="s">
        <v>26</v>
      </c>
      <c r="N7" s="12" t="s">
        <v>96</v>
      </c>
      <c r="O7" s="12" t="s">
        <v>46</v>
      </c>
    </row>
    <row r="8" spans="1:15" ht="14.25" customHeight="1" x14ac:dyDescent="0.2">
      <c r="A8" s="10">
        <v>1976</v>
      </c>
      <c r="B8" s="11">
        <v>42292</v>
      </c>
      <c r="C8" s="12" t="s">
        <v>64</v>
      </c>
      <c r="D8" s="10">
        <v>14</v>
      </c>
      <c r="E8" s="10">
        <v>20</v>
      </c>
      <c r="F8" s="10" t="s">
        <v>7</v>
      </c>
      <c r="H8" s="10">
        <v>1</v>
      </c>
      <c r="K8" s="13" t="s">
        <v>20</v>
      </c>
      <c r="L8" s="14" t="s">
        <v>25</v>
      </c>
      <c r="M8" s="15" t="s">
        <v>26</v>
      </c>
      <c r="N8" s="12" t="s">
        <v>96</v>
      </c>
    </row>
    <row r="9" spans="1:15" ht="14.25" customHeight="1" x14ac:dyDescent="0.2">
      <c r="A9" s="10">
        <v>1976</v>
      </c>
      <c r="B9" s="11">
        <v>42299</v>
      </c>
      <c r="C9" s="12" t="s">
        <v>23</v>
      </c>
      <c r="D9" s="10">
        <v>6</v>
      </c>
      <c r="E9" s="10">
        <v>21</v>
      </c>
      <c r="F9" s="10" t="s">
        <v>7</v>
      </c>
      <c r="H9" s="10">
        <v>1</v>
      </c>
      <c r="K9" s="13" t="s">
        <v>17</v>
      </c>
      <c r="L9" s="14" t="s">
        <v>23</v>
      </c>
      <c r="N9" s="12" t="s">
        <v>96</v>
      </c>
    </row>
    <row r="10" spans="1:15" ht="14.25" customHeight="1" x14ac:dyDescent="0.2">
      <c r="A10" s="10">
        <v>1976</v>
      </c>
      <c r="B10" s="11">
        <v>42306</v>
      </c>
      <c r="C10" s="12" t="s">
        <v>35</v>
      </c>
      <c r="D10" s="10">
        <v>28</v>
      </c>
      <c r="E10" s="10">
        <v>14</v>
      </c>
      <c r="F10" s="10" t="s">
        <v>6</v>
      </c>
      <c r="G10" s="10">
        <v>1</v>
      </c>
      <c r="K10" s="13" t="s">
        <v>20</v>
      </c>
      <c r="L10" s="14" t="s">
        <v>25</v>
      </c>
      <c r="M10" s="15" t="s">
        <v>26</v>
      </c>
      <c r="N10" s="12" t="s">
        <v>96</v>
      </c>
    </row>
    <row r="11" spans="1:15" ht="14.25" customHeight="1" x14ac:dyDescent="0.2">
      <c r="A11" s="10">
        <v>1976</v>
      </c>
      <c r="B11" s="11">
        <v>42313</v>
      </c>
      <c r="C11" s="12" t="s">
        <v>28</v>
      </c>
      <c r="D11" s="10">
        <v>0</v>
      </c>
      <c r="E11" s="10">
        <v>20</v>
      </c>
      <c r="F11" s="10" t="s">
        <v>7</v>
      </c>
      <c r="H11" s="10">
        <v>1</v>
      </c>
      <c r="K11" s="13" t="s">
        <v>20</v>
      </c>
      <c r="L11" s="14" t="s">
        <v>25</v>
      </c>
      <c r="M11" s="15" t="s">
        <v>26</v>
      </c>
      <c r="N11" s="12" t="s">
        <v>96</v>
      </c>
    </row>
    <row r="12" spans="1:15" ht="14.25" customHeight="1" x14ac:dyDescent="0.2">
      <c r="A12" s="20">
        <v>1977</v>
      </c>
      <c r="B12" s="21">
        <v>42249</v>
      </c>
      <c r="C12" s="22" t="s">
        <v>37</v>
      </c>
      <c r="D12" s="23">
        <v>20</v>
      </c>
      <c r="E12" s="23">
        <v>0</v>
      </c>
      <c r="F12" s="23" t="s">
        <v>6</v>
      </c>
      <c r="G12" s="23">
        <v>1</v>
      </c>
      <c r="H12" s="23"/>
      <c r="I12" s="23"/>
      <c r="J12" s="23"/>
      <c r="K12" s="24" t="s">
        <v>20</v>
      </c>
      <c r="L12" s="25" t="s">
        <v>25</v>
      </c>
      <c r="M12" s="26" t="s">
        <v>26</v>
      </c>
      <c r="N12" s="22" t="s">
        <v>96</v>
      </c>
      <c r="O12" s="22"/>
    </row>
    <row r="13" spans="1:15" ht="14.25" customHeight="1" x14ac:dyDescent="0.2">
      <c r="A13" s="20">
        <v>1977</v>
      </c>
      <c r="B13" s="21">
        <v>42256</v>
      </c>
      <c r="C13" s="22" t="s">
        <v>27</v>
      </c>
      <c r="D13" s="23">
        <v>28</v>
      </c>
      <c r="E13" s="23">
        <v>13</v>
      </c>
      <c r="F13" s="23" t="s">
        <v>6</v>
      </c>
      <c r="G13" s="23">
        <v>1</v>
      </c>
      <c r="H13" s="23"/>
      <c r="I13" s="23"/>
      <c r="J13" s="23"/>
      <c r="K13" s="24" t="s">
        <v>17</v>
      </c>
      <c r="L13" s="25" t="s">
        <v>19</v>
      </c>
      <c r="M13" s="26" t="s">
        <v>24</v>
      </c>
      <c r="N13" s="22" t="s">
        <v>96</v>
      </c>
      <c r="O13" s="22"/>
    </row>
    <row r="14" spans="1:15" ht="14.25" customHeight="1" x14ac:dyDescent="0.2">
      <c r="A14" s="20">
        <v>1977</v>
      </c>
      <c r="B14" s="21">
        <v>42263</v>
      </c>
      <c r="C14" s="22" t="s">
        <v>38</v>
      </c>
      <c r="D14" s="23">
        <v>19</v>
      </c>
      <c r="E14" s="23">
        <v>7</v>
      </c>
      <c r="F14" s="23" t="s">
        <v>6</v>
      </c>
      <c r="G14" s="23">
        <v>1</v>
      </c>
      <c r="H14" s="23"/>
      <c r="I14" s="23"/>
      <c r="J14" s="23"/>
      <c r="K14" s="24" t="s">
        <v>20</v>
      </c>
      <c r="L14" s="25" t="s">
        <v>25</v>
      </c>
      <c r="M14" s="26" t="s">
        <v>26</v>
      </c>
      <c r="N14" s="22" t="s">
        <v>96</v>
      </c>
      <c r="O14" s="22"/>
    </row>
    <row r="15" spans="1:15" ht="14.25" customHeight="1" x14ac:dyDescent="0.2">
      <c r="A15" s="20">
        <v>1977</v>
      </c>
      <c r="B15" s="21">
        <v>42271</v>
      </c>
      <c r="C15" s="22" t="s">
        <v>31</v>
      </c>
      <c r="D15" s="23">
        <v>14</v>
      </c>
      <c r="E15" s="23">
        <v>0</v>
      </c>
      <c r="F15" s="23" t="s">
        <v>6</v>
      </c>
      <c r="G15" s="23">
        <v>1</v>
      </c>
      <c r="H15" s="23"/>
      <c r="I15" s="23"/>
      <c r="J15" s="23"/>
      <c r="K15" s="24" t="s">
        <v>20</v>
      </c>
      <c r="L15" s="25" t="s">
        <v>25</v>
      </c>
      <c r="M15" s="26" t="s">
        <v>26</v>
      </c>
      <c r="N15" s="22" t="s">
        <v>96</v>
      </c>
      <c r="O15" s="22"/>
    </row>
    <row r="16" spans="1:15" ht="14.25" customHeight="1" x14ac:dyDescent="0.2">
      <c r="A16" s="20">
        <v>1977</v>
      </c>
      <c r="B16" s="21">
        <v>42277</v>
      </c>
      <c r="C16" s="22" t="s">
        <v>95</v>
      </c>
      <c r="D16" s="23">
        <v>6</v>
      </c>
      <c r="E16" s="23">
        <v>7</v>
      </c>
      <c r="F16" s="23" t="s">
        <v>7</v>
      </c>
      <c r="G16" s="23"/>
      <c r="H16" s="23">
        <v>1</v>
      </c>
      <c r="I16" s="23"/>
      <c r="J16" s="23"/>
      <c r="K16" s="24" t="s">
        <v>17</v>
      </c>
      <c r="L16" s="25" t="s">
        <v>21</v>
      </c>
      <c r="M16" s="26" t="s">
        <v>32</v>
      </c>
      <c r="N16" s="22" t="s">
        <v>96</v>
      </c>
      <c r="O16" s="22"/>
    </row>
    <row r="17" spans="1:15" ht="14.25" customHeight="1" x14ac:dyDescent="0.2">
      <c r="A17" s="20">
        <v>1977</v>
      </c>
      <c r="B17" s="21">
        <v>42284</v>
      </c>
      <c r="C17" s="22" t="s">
        <v>15</v>
      </c>
      <c r="D17" s="23">
        <v>6</v>
      </c>
      <c r="E17" s="23">
        <v>13</v>
      </c>
      <c r="F17" s="23" t="s">
        <v>7</v>
      </c>
      <c r="G17" s="23"/>
      <c r="H17" s="23">
        <v>1</v>
      </c>
      <c r="I17" s="23"/>
      <c r="J17" s="23"/>
      <c r="K17" s="24" t="s">
        <v>20</v>
      </c>
      <c r="L17" s="25" t="s">
        <v>25</v>
      </c>
      <c r="M17" s="26" t="s">
        <v>26</v>
      </c>
      <c r="N17" s="22" t="s">
        <v>96</v>
      </c>
      <c r="O17" s="22"/>
    </row>
    <row r="18" spans="1:15" ht="14.25" customHeight="1" x14ac:dyDescent="0.2">
      <c r="A18" s="20">
        <v>1977</v>
      </c>
      <c r="B18" s="21">
        <v>42292</v>
      </c>
      <c r="C18" s="22" t="s">
        <v>64</v>
      </c>
      <c r="D18" s="23">
        <v>21</v>
      </c>
      <c r="E18" s="23">
        <v>0</v>
      </c>
      <c r="F18" s="23" t="s">
        <v>6</v>
      </c>
      <c r="G18" s="23">
        <v>1</v>
      </c>
      <c r="H18" s="23"/>
      <c r="I18" s="23"/>
      <c r="J18" s="23"/>
      <c r="K18" s="24" t="s">
        <v>20</v>
      </c>
      <c r="L18" s="25" t="s">
        <v>25</v>
      </c>
      <c r="M18" s="26" t="s">
        <v>26</v>
      </c>
      <c r="N18" s="22" t="s">
        <v>96</v>
      </c>
      <c r="O18" s="22"/>
    </row>
    <row r="19" spans="1:15" ht="14.25" customHeight="1" x14ac:dyDescent="0.2">
      <c r="A19" s="20">
        <v>1977</v>
      </c>
      <c r="B19" s="21">
        <v>42299</v>
      </c>
      <c r="C19" s="22" t="s">
        <v>23</v>
      </c>
      <c r="D19" s="23">
        <v>24</v>
      </c>
      <c r="E19" s="23">
        <v>6</v>
      </c>
      <c r="F19" s="23" t="s">
        <v>6</v>
      </c>
      <c r="G19" s="23">
        <v>1</v>
      </c>
      <c r="H19" s="23"/>
      <c r="I19" s="23"/>
      <c r="J19" s="23"/>
      <c r="K19" s="24" t="s">
        <v>20</v>
      </c>
      <c r="L19" s="25" t="s">
        <v>25</v>
      </c>
      <c r="M19" s="26" t="s">
        <v>26</v>
      </c>
      <c r="N19" s="22" t="s">
        <v>96</v>
      </c>
      <c r="O19" s="22"/>
    </row>
    <row r="20" spans="1:15" ht="14.25" customHeight="1" x14ac:dyDescent="0.2">
      <c r="A20" s="20">
        <v>1977</v>
      </c>
      <c r="B20" s="21">
        <v>42305</v>
      </c>
      <c r="C20" s="22" t="s">
        <v>35</v>
      </c>
      <c r="D20" s="23">
        <v>21</v>
      </c>
      <c r="E20" s="23">
        <v>2</v>
      </c>
      <c r="F20" s="23" t="s">
        <v>6</v>
      </c>
      <c r="G20" s="23">
        <v>1</v>
      </c>
      <c r="H20" s="23"/>
      <c r="I20" s="23"/>
      <c r="J20" s="23"/>
      <c r="K20" s="24" t="s">
        <v>17</v>
      </c>
      <c r="L20" s="25" t="s">
        <v>36</v>
      </c>
      <c r="M20" s="26" t="s">
        <v>42</v>
      </c>
      <c r="N20" s="22" t="s">
        <v>96</v>
      </c>
      <c r="O20" s="22"/>
    </row>
    <row r="21" spans="1:15" ht="14.25" customHeight="1" x14ac:dyDescent="0.2">
      <c r="A21" s="20">
        <v>1977</v>
      </c>
      <c r="B21" s="21">
        <v>42312</v>
      </c>
      <c r="C21" s="22" t="s">
        <v>28</v>
      </c>
      <c r="D21" s="23">
        <v>14</v>
      </c>
      <c r="E21" s="23">
        <v>0</v>
      </c>
      <c r="F21" s="23" t="s">
        <v>6</v>
      </c>
      <c r="G21" s="23">
        <v>1</v>
      </c>
      <c r="H21" s="23"/>
      <c r="I21" s="23"/>
      <c r="J21" s="23"/>
      <c r="K21" s="24" t="s">
        <v>17</v>
      </c>
      <c r="L21" s="25" t="s">
        <v>18</v>
      </c>
      <c r="M21" s="26"/>
      <c r="N21" s="22" t="s">
        <v>96</v>
      </c>
      <c r="O21" s="22"/>
    </row>
    <row r="22" spans="1:15" ht="14.25" customHeight="1" x14ac:dyDescent="0.2">
      <c r="A22" s="10">
        <v>1978</v>
      </c>
      <c r="B22" s="11">
        <v>42248</v>
      </c>
      <c r="C22" s="12" t="s">
        <v>37</v>
      </c>
      <c r="D22" s="10">
        <v>35</v>
      </c>
      <c r="E22" s="10">
        <v>0</v>
      </c>
      <c r="F22" s="10" t="s">
        <v>6</v>
      </c>
      <c r="G22" s="10">
        <v>1</v>
      </c>
      <c r="K22" s="13" t="s">
        <v>20</v>
      </c>
      <c r="L22" s="14" t="s">
        <v>25</v>
      </c>
      <c r="M22" s="15" t="s">
        <v>26</v>
      </c>
      <c r="N22" s="12" t="s">
        <v>96</v>
      </c>
    </row>
    <row r="23" spans="1:15" ht="14.25" customHeight="1" x14ac:dyDescent="0.2">
      <c r="A23" s="10">
        <v>1978</v>
      </c>
      <c r="B23" s="11">
        <v>42256</v>
      </c>
      <c r="C23" s="12" t="s">
        <v>27</v>
      </c>
      <c r="D23" s="10">
        <v>6</v>
      </c>
      <c r="E23" s="10">
        <v>0</v>
      </c>
      <c r="F23" s="10" t="s">
        <v>6</v>
      </c>
      <c r="G23" s="10">
        <v>1</v>
      </c>
      <c r="K23" s="13" t="s">
        <v>20</v>
      </c>
      <c r="L23" s="14" t="s">
        <v>25</v>
      </c>
      <c r="M23" s="15" t="s">
        <v>26</v>
      </c>
      <c r="N23" s="12" t="s">
        <v>96</v>
      </c>
    </row>
    <row r="24" spans="1:15" ht="14.25" customHeight="1" x14ac:dyDescent="0.2">
      <c r="A24" s="10">
        <v>1978</v>
      </c>
      <c r="B24" s="11">
        <v>42262</v>
      </c>
      <c r="C24" s="12" t="s">
        <v>38</v>
      </c>
      <c r="D24" s="10">
        <v>7</v>
      </c>
      <c r="E24" s="10">
        <v>12</v>
      </c>
      <c r="F24" s="10" t="s">
        <v>7</v>
      </c>
      <c r="H24" s="10">
        <v>1</v>
      </c>
      <c r="K24" s="13" t="s">
        <v>17</v>
      </c>
      <c r="L24" s="14" t="s">
        <v>19</v>
      </c>
      <c r="N24" s="12" t="s">
        <v>96</v>
      </c>
    </row>
    <row r="25" spans="1:15" ht="14.25" customHeight="1" x14ac:dyDescent="0.2">
      <c r="A25" s="10">
        <v>1978</v>
      </c>
      <c r="B25" s="11">
        <v>42269</v>
      </c>
      <c r="C25" s="12" t="s">
        <v>31</v>
      </c>
      <c r="D25" s="10">
        <v>34</v>
      </c>
      <c r="E25" s="10">
        <v>20</v>
      </c>
      <c r="F25" s="10" t="s">
        <v>6</v>
      </c>
      <c r="G25" s="10">
        <v>1</v>
      </c>
      <c r="K25" s="13" t="s">
        <v>17</v>
      </c>
      <c r="L25" s="14" t="s">
        <v>23</v>
      </c>
      <c r="N25" s="12" t="s">
        <v>96</v>
      </c>
    </row>
    <row r="26" spans="1:15" ht="14.25" customHeight="1" x14ac:dyDescent="0.2">
      <c r="A26" s="10">
        <v>1978</v>
      </c>
      <c r="B26" s="11">
        <v>42276</v>
      </c>
      <c r="C26" s="12" t="s">
        <v>95</v>
      </c>
      <c r="D26" s="10">
        <v>0</v>
      </c>
      <c r="E26" s="10">
        <v>20</v>
      </c>
      <c r="F26" s="10" t="s">
        <v>7</v>
      </c>
      <c r="H26" s="10">
        <v>1</v>
      </c>
      <c r="K26" s="13" t="s">
        <v>20</v>
      </c>
      <c r="L26" s="14" t="s">
        <v>25</v>
      </c>
      <c r="M26" s="15" t="s">
        <v>26</v>
      </c>
      <c r="N26" s="12" t="s">
        <v>96</v>
      </c>
    </row>
    <row r="27" spans="1:15" ht="14.25" customHeight="1" x14ac:dyDescent="0.2">
      <c r="A27" s="10">
        <v>1978</v>
      </c>
      <c r="B27" s="11">
        <v>42283</v>
      </c>
      <c r="C27" s="12" t="s">
        <v>15</v>
      </c>
      <c r="D27" s="10">
        <v>15</v>
      </c>
      <c r="E27" s="10">
        <v>14</v>
      </c>
      <c r="F27" s="10" t="s">
        <v>6</v>
      </c>
      <c r="G27" s="10">
        <v>1</v>
      </c>
      <c r="K27" s="13" t="s">
        <v>20</v>
      </c>
      <c r="L27" s="14" t="s">
        <v>25</v>
      </c>
      <c r="M27" s="15" t="s">
        <v>26</v>
      </c>
      <c r="N27" s="12" t="s">
        <v>96</v>
      </c>
    </row>
    <row r="28" spans="1:15" ht="14.25" customHeight="1" x14ac:dyDescent="0.2">
      <c r="A28" s="10">
        <v>1978</v>
      </c>
      <c r="B28" s="11">
        <v>42290</v>
      </c>
      <c r="C28" s="12" t="s">
        <v>64</v>
      </c>
      <c r="D28" s="10">
        <v>7</v>
      </c>
      <c r="E28" s="10">
        <v>0</v>
      </c>
      <c r="F28" s="10" t="s">
        <v>6</v>
      </c>
      <c r="G28" s="10">
        <v>1</v>
      </c>
      <c r="K28" s="13" t="s">
        <v>17</v>
      </c>
      <c r="L28" s="14" t="s">
        <v>64</v>
      </c>
      <c r="N28" s="12" t="s">
        <v>96</v>
      </c>
    </row>
    <row r="29" spans="1:15" ht="14.25" customHeight="1" x14ac:dyDescent="0.2">
      <c r="A29" s="10">
        <v>1978</v>
      </c>
      <c r="B29" s="11">
        <v>42297</v>
      </c>
      <c r="C29" s="12" t="s">
        <v>23</v>
      </c>
      <c r="D29" s="10">
        <v>21</v>
      </c>
      <c r="E29" s="10">
        <v>0</v>
      </c>
      <c r="F29" s="10" t="s">
        <v>6</v>
      </c>
      <c r="G29" s="10">
        <v>1</v>
      </c>
      <c r="K29" s="13" t="s">
        <v>17</v>
      </c>
      <c r="L29" s="14" t="s">
        <v>23</v>
      </c>
      <c r="N29" s="12" t="s">
        <v>96</v>
      </c>
    </row>
    <row r="30" spans="1:15" ht="14.25" customHeight="1" x14ac:dyDescent="0.2">
      <c r="A30" s="10">
        <v>1978</v>
      </c>
      <c r="B30" s="11">
        <v>42304</v>
      </c>
      <c r="C30" s="12" t="s">
        <v>35</v>
      </c>
      <c r="D30" s="10">
        <v>33</v>
      </c>
      <c r="E30" s="10">
        <v>15</v>
      </c>
      <c r="F30" s="10" t="s">
        <v>6</v>
      </c>
      <c r="G30" s="10">
        <v>1</v>
      </c>
      <c r="K30" s="13" t="s">
        <v>17</v>
      </c>
      <c r="L30" s="14" t="s">
        <v>36</v>
      </c>
      <c r="M30" s="15" t="s">
        <v>42</v>
      </c>
      <c r="N30" s="12" t="s">
        <v>96</v>
      </c>
    </row>
    <row r="31" spans="1:15" ht="14.25" customHeight="1" x14ac:dyDescent="0.2">
      <c r="A31" s="10">
        <v>1978</v>
      </c>
      <c r="B31" s="11">
        <v>42311</v>
      </c>
      <c r="C31" s="12" t="s">
        <v>28</v>
      </c>
      <c r="D31" s="10">
        <v>17</v>
      </c>
      <c r="E31" s="10">
        <v>15</v>
      </c>
      <c r="F31" s="10" t="s">
        <v>6</v>
      </c>
      <c r="G31" s="10">
        <v>1</v>
      </c>
      <c r="K31" s="13" t="s">
        <v>20</v>
      </c>
      <c r="L31" s="14" t="s">
        <v>25</v>
      </c>
      <c r="M31" s="15" t="s">
        <v>26</v>
      </c>
      <c r="N31" s="12" t="s">
        <v>96</v>
      </c>
    </row>
    <row r="32" spans="1:15" ht="14.25" customHeight="1" x14ac:dyDescent="0.2">
      <c r="A32" s="10">
        <v>1978</v>
      </c>
      <c r="B32" s="11">
        <v>42318</v>
      </c>
      <c r="C32" s="12" t="s">
        <v>38</v>
      </c>
      <c r="D32" s="10">
        <v>20</v>
      </c>
      <c r="E32" s="10">
        <v>21</v>
      </c>
      <c r="F32" s="10" t="s">
        <v>7</v>
      </c>
      <c r="H32" s="10">
        <v>1</v>
      </c>
      <c r="J32" s="10" t="s">
        <v>51</v>
      </c>
      <c r="K32" s="13" t="s">
        <v>17</v>
      </c>
      <c r="L32" s="14" t="s">
        <v>19</v>
      </c>
      <c r="N32" s="12" t="s">
        <v>96</v>
      </c>
      <c r="O32" s="12" t="s">
        <v>47</v>
      </c>
    </row>
    <row r="33" spans="1:15" ht="14.25" customHeight="1" x14ac:dyDescent="0.2">
      <c r="A33" s="20">
        <v>1979</v>
      </c>
      <c r="B33" s="21">
        <v>42255</v>
      </c>
      <c r="C33" s="22" t="s">
        <v>37</v>
      </c>
      <c r="D33" s="23">
        <v>14</v>
      </c>
      <c r="E33" s="23">
        <v>14</v>
      </c>
      <c r="F33" s="23" t="s">
        <v>8</v>
      </c>
      <c r="G33" s="23"/>
      <c r="H33" s="23"/>
      <c r="I33" s="23">
        <v>1</v>
      </c>
      <c r="J33" s="23"/>
      <c r="K33" s="24" t="s">
        <v>20</v>
      </c>
      <c r="L33" s="25" t="s">
        <v>25</v>
      </c>
      <c r="M33" s="26" t="s">
        <v>26</v>
      </c>
      <c r="N33" s="22" t="s">
        <v>96</v>
      </c>
      <c r="O33" s="22"/>
    </row>
    <row r="34" spans="1:15" ht="14.25" customHeight="1" x14ac:dyDescent="0.2">
      <c r="A34" s="20">
        <v>1979</v>
      </c>
      <c r="B34" s="21">
        <v>42262</v>
      </c>
      <c r="C34" s="22" t="s">
        <v>27</v>
      </c>
      <c r="D34" s="23">
        <v>6</v>
      </c>
      <c r="E34" s="23">
        <v>28</v>
      </c>
      <c r="F34" s="23" t="s">
        <v>7</v>
      </c>
      <c r="G34" s="23"/>
      <c r="H34" s="23">
        <v>1</v>
      </c>
      <c r="I34" s="23"/>
      <c r="J34" s="23"/>
      <c r="K34" s="24" t="s">
        <v>17</v>
      </c>
      <c r="L34" s="25" t="s">
        <v>19</v>
      </c>
      <c r="M34" s="26" t="s">
        <v>24</v>
      </c>
      <c r="N34" s="22" t="s">
        <v>96</v>
      </c>
      <c r="O34" s="22"/>
    </row>
    <row r="35" spans="1:15" ht="14.25" customHeight="1" x14ac:dyDescent="0.2">
      <c r="A35" s="20">
        <v>1979</v>
      </c>
      <c r="B35" s="21">
        <v>42268</v>
      </c>
      <c r="C35" s="22" t="s">
        <v>38</v>
      </c>
      <c r="D35" s="23">
        <v>0</v>
      </c>
      <c r="E35" s="23">
        <v>0</v>
      </c>
      <c r="F35" s="23" t="s">
        <v>8</v>
      </c>
      <c r="G35" s="23"/>
      <c r="H35" s="23"/>
      <c r="I35" s="23">
        <v>1</v>
      </c>
      <c r="J35" s="23"/>
      <c r="K35" s="24" t="s">
        <v>20</v>
      </c>
      <c r="L35" s="25" t="s">
        <v>25</v>
      </c>
      <c r="M35" s="26" t="s">
        <v>26</v>
      </c>
      <c r="N35" s="22" t="s">
        <v>96</v>
      </c>
      <c r="O35" s="22"/>
    </row>
    <row r="36" spans="1:15" ht="14.25" customHeight="1" x14ac:dyDescent="0.2">
      <c r="A36" s="20">
        <v>1979</v>
      </c>
      <c r="B36" s="21">
        <v>42276</v>
      </c>
      <c r="C36" s="22" t="s">
        <v>31</v>
      </c>
      <c r="D36" s="23">
        <v>20</v>
      </c>
      <c r="E36" s="23">
        <v>13</v>
      </c>
      <c r="F36" s="23" t="s">
        <v>6</v>
      </c>
      <c r="G36" s="23">
        <v>1</v>
      </c>
      <c r="H36" s="23"/>
      <c r="I36" s="23"/>
      <c r="J36" s="23"/>
      <c r="K36" s="24" t="s">
        <v>17</v>
      </c>
      <c r="L36" s="25" t="s">
        <v>23</v>
      </c>
      <c r="M36" s="26"/>
      <c r="N36" s="22" t="s">
        <v>96</v>
      </c>
      <c r="O36" s="22"/>
    </row>
    <row r="37" spans="1:15" ht="14.25" customHeight="1" x14ac:dyDescent="0.2">
      <c r="A37" s="20">
        <v>1979</v>
      </c>
      <c r="B37" s="21">
        <v>42283</v>
      </c>
      <c r="C37" s="22" t="s">
        <v>95</v>
      </c>
      <c r="D37" s="23">
        <v>20</v>
      </c>
      <c r="E37" s="23">
        <v>35</v>
      </c>
      <c r="F37" s="23" t="s">
        <v>7</v>
      </c>
      <c r="G37" s="23"/>
      <c r="H37" s="23">
        <v>1</v>
      </c>
      <c r="I37" s="23"/>
      <c r="J37" s="23"/>
      <c r="K37" s="24" t="s">
        <v>17</v>
      </c>
      <c r="L37" s="25" t="s">
        <v>21</v>
      </c>
      <c r="M37" s="26" t="s">
        <v>32</v>
      </c>
      <c r="N37" s="22" t="s">
        <v>96</v>
      </c>
      <c r="O37" s="22" t="s">
        <v>39</v>
      </c>
    </row>
    <row r="38" spans="1:15" ht="14.25" customHeight="1" x14ac:dyDescent="0.2">
      <c r="A38" s="20">
        <v>1979</v>
      </c>
      <c r="B38" s="21">
        <v>42289</v>
      </c>
      <c r="C38" s="22" t="s">
        <v>15</v>
      </c>
      <c r="D38" s="23">
        <v>0</v>
      </c>
      <c r="E38" s="23">
        <v>14</v>
      </c>
      <c r="F38" s="23" t="s">
        <v>7</v>
      </c>
      <c r="G38" s="23"/>
      <c r="H38" s="23">
        <v>1</v>
      </c>
      <c r="I38" s="23"/>
      <c r="J38" s="23"/>
      <c r="K38" s="24" t="s">
        <v>17</v>
      </c>
      <c r="L38" s="25" t="s">
        <v>25</v>
      </c>
      <c r="M38" s="26" t="s">
        <v>26</v>
      </c>
      <c r="N38" s="22" t="s">
        <v>96</v>
      </c>
      <c r="O38" s="22"/>
    </row>
    <row r="39" spans="1:15" ht="14.25" customHeight="1" x14ac:dyDescent="0.2">
      <c r="A39" s="20">
        <v>1979</v>
      </c>
      <c r="B39" s="21">
        <v>42297</v>
      </c>
      <c r="C39" s="22" t="s">
        <v>64</v>
      </c>
      <c r="D39" s="23">
        <v>6</v>
      </c>
      <c r="E39" s="23">
        <v>14</v>
      </c>
      <c r="F39" s="23" t="s">
        <v>7</v>
      </c>
      <c r="G39" s="23"/>
      <c r="H39" s="23">
        <v>1</v>
      </c>
      <c r="I39" s="23"/>
      <c r="J39" s="23"/>
      <c r="K39" s="24" t="s">
        <v>20</v>
      </c>
      <c r="L39" s="25" t="s">
        <v>25</v>
      </c>
      <c r="M39" s="26" t="s">
        <v>26</v>
      </c>
      <c r="N39" s="22" t="s">
        <v>96</v>
      </c>
      <c r="O39" s="22"/>
    </row>
    <row r="40" spans="1:15" ht="14.25" customHeight="1" x14ac:dyDescent="0.2">
      <c r="A40" s="20">
        <v>1979</v>
      </c>
      <c r="B40" s="21">
        <v>42304</v>
      </c>
      <c r="C40" s="22" t="s">
        <v>23</v>
      </c>
      <c r="D40" s="23">
        <v>14</v>
      </c>
      <c r="E40" s="23">
        <v>8</v>
      </c>
      <c r="F40" s="23" t="s">
        <v>6</v>
      </c>
      <c r="G40" s="23">
        <v>1</v>
      </c>
      <c r="H40" s="23"/>
      <c r="I40" s="23"/>
      <c r="J40" s="23"/>
      <c r="K40" s="24" t="s">
        <v>20</v>
      </c>
      <c r="L40" s="25" t="s">
        <v>25</v>
      </c>
      <c r="M40" s="26" t="s">
        <v>26</v>
      </c>
      <c r="N40" s="22" t="s">
        <v>96</v>
      </c>
      <c r="O40" s="22"/>
    </row>
    <row r="41" spans="1:15" ht="14.25" customHeight="1" x14ac:dyDescent="0.2">
      <c r="A41" s="20">
        <v>1979</v>
      </c>
      <c r="B41" s="21">
        <v>42311</v>
      </c>
      <c r="C41" s="22" t="s">
        <v>35</v>
      </c>
      <c r="D41" s="23">
        <v>20</v>
      </c>
      <c r="E41" s="23">
        <v>0</v>
      </c>
      <c r="F41" s="23" t="s">
        <v>6</v>
      </c>
      <c r="G41" s="23">
        <v>1</v>
      </c>
      <c r="H41" s="23"/>
      <c r="I41" s="23"/>
      <c r="J41" s="23"/>
      <c r="K41" s="24" t="s">
        <v>20</v>
      </c>
      <c r="L41" s="25" t="s">
        <v>25</v>
      </c>
      <c r="M41" s="26" t="s">
        <v>26</v>
      </c>
      <c r="N41" s="22" t="s">
        <v>96</v>
      </c>
      <c r="O41" s="22"/>
    </row>
    <row r="42" spans="1:15" ht="14.25" customHeight="1" x14ac:dyDescent="0.2">
      <c r="A42" s="20">
        <v>1979</v>
      </c>
      <c r="B42" s="21">
        <v>42317</v>
      </c>
      <c r="C42" s="22" t="s">
        <v>28</v>
      </c>
      <c r="D42" s="23">
        <v>7</v>
      </c>
      <c r="E42" s="23">
        <v>22</v>
      </c>
      <c r="F42" s="23" t="s">
        <v>7</v>
      </c>
      <c r="G42" s="23"/>
      <c r="H42" s="23">
        <v>1</v>
      </c>
      <c r="I42" s="23"/>
      <c r="J42" s="23"/>
      <c r="K42" s="24" t="s">
        <v>17</v>
      </c>
      <c r="L42" s="25" t="s">
        <v>18</v>
      </c>
      <c r="M42" s="26"/>
      <c r="N42" s="22" t="s">
        <v>96</v>
      </c>
      <c r="O42" s="22"/>
    </row>
    <row r="43" spans="1:15" ht="14.25" customHeight="1" x14ac:dyDescent="0.2">
      <c r="A43" s="10">
        <v>1980</v>
      </c>
      <c r="B43" s="11">
        <v>42245</v>
      </c>
      <c r="C43" s="12" t="s">
        <v>65</v>
      </c>
      <c r="D43" s="10">
        <v>26</v>
      </c>
      <c r="E43" s="10">
        <v>7</v>
      </c>
      <c r="F43" s="10" t="s">
        <v>6</v>
      </c>
      <c r="G43" s="10">
        <v>1</v>
      </c>
      <c r="K43" s="13" t="s">
        <v>20</v>
      </c>
      <c r="L43" s="14" t="s">
        <v>25</v>
      </c>
      <c r="M43" s="15" t="s">
        <v>26</v>
      </c>
      <c r="N43" s="12" t="s">
        <v>96</v>
      </c>
    </row>
    <row r="44" spans="1:15" ht="14.25" customHeight="1" x14ac:dyDescent="0.2">
      <c r="A44" s="10">
        <v>1980</v>
      </c>
      <c r="B44" s="11">
        <v>42252</v>
      </c>
      <c r="C44" s="12" t="s">
        <v>41</v>
      </c>
      <c r="D44" s="10">
        <v>27</v>
      </c>
      <c r="E44" s="10">
        <v>32</v>
      </c>
      <c r="F44" s="10" t="s">
        <v>7</v>
      </c>
      <c r="H44" s="10">
        <v>1</v>
      </c>
      <c r="K44" s="13" t="s">
        <v>20</v>
      </c>
      <c r="L44" s="14" t="s">
        <v>25</v>
      </c>
      <c r="M44" s="15" t="s">
        <v>26</v>
      </c>
      <c r="N44" s="12" t="s">
        <v>96</v>
      </c>
    </row>
    <row r="45" spans="1:15" ht="14.25" customHeight="1" x14ac:dyDescent="0.2">
      <c r="A45" s="10">
        <v>1980</v>
      </c>
      <c r="B45" s="11">
        <v>42259</v>
      </c>
      <c r="C45" s="12" t="s">
        <v>30</v>
      </c>
      <c r="D45" s="10">
        <v>38</v>
      </c>
      <c r="E45" s="10">
        <v>7</v>
      </c>
      <c r="F45" s="10" t="s">
        <v>6</v>
      </c>
      <c r="G45" s="10">
        <v>1</v>
      </c>
      <c r="K45" s="13" t="s">
        <v>17</v>
      </c>
      <c r="L45" s="14" t="s">
        <v>19</v>
      </c>
      <c r="M45" s="15" t="s">
        <v>24</v>
      </c>
      <c r="N45" s="12" t="s">
        <v>96</v>
      </c>
    </row>
    <row r="46" spans="1:15" ht="14.25" customHeight="1" x14ac:dyDescent="0.2">
      <c r="A46" s="10">
        <v>1980</v>
      </c>
      <c r="B46" s="11">
        <v>42266</v>
      </c>
      <c r="C46" s="12" t="s">
        <v>37</v>
      </c>
      <c r="D46" s="10">
        <v>14</v>
      </c>
      <c r="E46" s="10">
        <v>6</v>
      </c>
      <c r="F46" s="10" t="s">
        <v>6</v>
      </c>
      <c r="G46" s="10">
        <v>1</v>
      </c>
      <c r="K46" s="13" t="s">
        <v>20</v>
      </c>
      <c r="L46" s="14" t="s">
        <v>25</v>
      </c>
      <c r="M46" s="15" t="s">
        <v>26</v>
      </c>
      <c r="N46" s="12" t="s">
        <v>96</v>
      </c>
    </row>
    <row r="47" spans="1:15" ht="14.25" customHeight="1" x14ac:dyDescent="0.2">
      <c r="A47" s="10">
        <v>1980</v>
      </c>
      <c r="B47" s="11">
        <v>42273</v>
      </c>
      <c r="C47" s="12" t="s">
        <v>23</v>
      </c>
      <c r="D47" s="10">
        <v>21</v>
      </c>
      <c r="E47" s="10">
        <v>7</v>
      </c>
      <c r="F47" s="10" t="s">
        <v>6</v>
      </c>
      <c r="G47" s="10">
        <v>1</v>
      </c>
      <c r="K47" s="13" t="s">
        <v>17</v>
      </c>
      <c r="L47" s="14" t="s">
        <v>23</v>
      </c>
      <c r="N47" s="12" t="s">
        <v>96</v>
      </c>
    </row>
    <row r="48" spans="1:15" ht="14.25" customHeight="1" x14ac:dyDescent="0.2">
      <c r="A48" s="10">
        <v>1980</v>
      </c>
      <c r="B48" s="11">
        <v>42280</v>
      </c>
      <c r="C48" s="12" t="s">
        <v>28</v>
      </c>
      <c r="D48" s="10">
        <v>24</v>
      </c>
      <c r="E48" s="10">
        <v>8</v>
      </c>
      <c r="F48" s="10" t="s">
        <v>6</v>
      </c>
      <c r="G48" s="10">
        <v>1</v>
      </c>
      <c r="K48" s="13" t="s">
        <v>20</v>
      </c>
      <c r="L48" s="14" t="s">
        <v>25</v>
      </c>
      <c r="M48" s="15" t="s">
        <v>26</v>
      </c>
      <c r="N48" s="12" t="s">
        <v>96</v>
      </c>
    </row>
    <row r="49" spans="1:15" ht="14.25" customHeight="1" x14ac:dyDescent="0.2">
      <c r="A49" s="10">
        <v>1980</v>
      </c>
      <c r="B49" s="11">
        <v>42294</v>
      </c>
      <c r="C49" s="12" t="s">
        <v>31</v>
      </c>
      <c r="D49" s="10">
        <v>7</v>
      </c>
      <c r="E49" s="10">
        <v>16</v>
      </c>
      <c r="F49" s="10" t="s">
        <v>7</v>
      </c>
      <c r="H49" s="10">
        <v>1</v>
      </c>
      <c r="K49" s="13" t="s">
        <v>17</v>
      </c>
      <c r="L49" s="14" t="s">
        <v>23</v>
      </c>
      <c r="N49" s="12" t="s">
        <v>96</v>
      </c>
    </row>
    <row r="50" spans="1:15" ht="14.25" customHeight="1" x14ac:dyDescent="0.2">
      <c r="A50" s="10">
        <v>1980</v>
      </c>
      <c r="B50" s="11">
        <v>42301</v>
      </c>
      <c r="C50" s="12" t="s">
        <v>95</v>
      </c>
      <c r="D50" s="10">
        <v>0</v>
      </c>
      <c r="E50" s="10">
        <v>19</v>
      </c>
      <c r="F50" s="10" t="s">
        <v>7</v>
      </c>
      <c r="H50" s="10">
        <v>1</v>
      </c>
      <c r="K50" s="13" t="s">
        <v>20</v>
      </c>
      <c r="L50" s="14" t="s">
        <v>25</v>
      </c>
      <c r="M50" s="15" t="s">
        <v>26</v>
      </c>
      <c r="N50" s="12" t="s">
        <v>96</v>
      </c>
    </row>
    <row r="51" spans="1:15" ht="14.25" customHeight="1" x14ac:dyDescent="0.2">
      <c r="A51" s="10">
        <v>1980</v>
      </c>
      <c r="B51" s="11">
        <v>42308</v>
      </c>
      <c r="C51" s="12" t="s">
        <v>35</v>
      </c>
      <c r="D51" s="10">
        <v>42</v>
      </c>
      <c r="E51" s="10">
        <v>6</v>
      </c>
      <c r="F51" s="10" t="s">
        <v>6</v>
      </c>
      <c r="G51" s="10">
        <v>1</v>
      </c>
      <c r="K51" s="13" t="s">
        <v>17</v>
      </c>
      <c r="L51" s="14" t="s">
        <v>36</v>
      </c>
      <c r="M51" s="15" t="s">
        <v>42</v>
      </c>
      <c r="N51" s="12" t="s">
        <v>96</v>
      </c>
    </row>
    <row r="52" spans="1:15" ht="14.25" customHeight="1" x14ac:dyDescent="0.2">
      <c r="A52" s="10">
        <v>1980</v>
      </c>
      <c r="B52" s="11">
        <v>42315</v>
      </c>
      <c r="C52" s="12" t="s">
        <v>15</v>
      </c>
      <c r="D52" s="10">
        <v>0</v>
      </c>
      <c r="E52" s="10">
        <v>31</v>
      </c>
      <c r="F52" s="10" t="s">
        <v>7</v>
      </c>
      <c r="H52" s="10">
        <v>1</v>
      </c>
      <c r="K52" s="13" t="s">
        <v>20</v>
      </c>
      <c r="L52" s="14" t="s">
        <v>25</v>
      </c>
      <c r="M52" s="15" t="s">
        <v>26</v>
      </c>
      <c r="N52" s="12" t="s">
        <v>96</v>
      </c>
    </row>
    <row r="53" spans="1:15" ht="14.25" customHeight="1" x14ac:dyDescent="0.2">
      <c r="A53" s="20">
        <v>1981</v>
      </c>
      <c r="B53" s="21">
        <v>42244</v>
      </c>
      <c r="C53" s="22" t="s">
        <v>65</v>
      </c>
      <c r="D53" s="23">
        <v>26</v>
      </c>
      <c r="E53" s="23">
        <v>6</v>
      </c>
      <c r="F53" s="23" t="s">
        <v>6</v>
      </c>
      <c r="G53" s="23">
        <v>1</v>
      </c>
      <c r="H53" s="23"/>
      <c r="I53" s="23"/>
      <c r="J53" s="23"/>
      <c r="K53" s="24" t="s">
        <v>20</v>
      </c>
      <c r="L53" s="25" t="s">
        <v>25</v>
      </c>
      <c r="M53" s="26" t="s">
        <v>26</v>
      </c>
      <c r="N53" s="22" t="s">
        <v>96</v>
      </c>
      <c r="O53" s="22"/>
    </row>
    <row r="54" spans="1:15" ht="14.25" customHeight="1" x14ac:dyDescent="0.2">
      <c r="A54" s="20">
        <v>1981</v>
      </c>
      <c r="B54" s="21">
        <v>42251</v>
      </c>
      <c r="C54" s="22" t="s">
        <v>41</v>
      </c>
      <c r="D54" s="23">
        <v>14</v>
      </c>
      <c r="E54" s="23">
        <v>6</v>
      </c>
      <c r="F54" s="23" t="s">
        <v>6</v>
      </c>
      <c r="G54" s="23">
        <v>1</v>
      </c>
      <c r="H54" s="23"/>
      <c r="I54" s="23"/>
      <c r="J54" s="23"/>
      <c r="K54" s="24" t="s">
        <v>17</v>
      </c>
      <c r="L54" s="25" t="s">
        <v>44</v>
      </c>
      <c r="M54" s="26" t="s">
        <v>45</v>
      </c>
      <c r="N54" s="22" t="s">
        <v>96</v>
      </c>
      <c r="O54" s="22"/>
    </row>
    <row r="55" spans="1:15" ht="14.25" customHeight="1" x14ac:dyDescent="0.2">
      <c r="A55" s="20">
        <v>1981</v>
      </c>
      <c r="B55" s="21">
        <v>42258</v>
      </c>
      <c r="C55" s="22" t="s">
        <v>30</v>
      </c>
      <c r="D55" s="23">
        <v>7</v>
      </c>
      <c r="E55" s="23">
        <v>35</v>
      </c>
      <c r="F55" s="23" t="s">
        <v>7</v>
      </c>
      <c r="G55" s="23"/>
      <c r="H55" s="23">
        <v>1</v>
      </c>
      <c r="I55" s="23"/>
      <c r="J55" s="23"/>
      <c r="K55" s="24" t="s">
        <v>20</v>
      </c>
      <c r="L55" s="25" t="s">
        <v>25</v>
      </c>
      <c r="M55" s="26" t="s">
        <v>26</v>
      </c>
      <c r="N55" s="22" t="s">
        <v>96</v>
      </c>
      <c r="O55" s="22"/>
    </row>
    <row r="56" spans="1:15" ht="14.25" customHeight="1" x14ac:dyDescent="0.2">
      <c r="A56" s="20">
        <v>1981</v>
      </c>
      <c r="B56" s="21">
        <v>42265</v>
      </c>
      <c r="C56" s="22" t="s">
        <v>37</v>
      </c>
      <c r="D56" s="23">
        <v>13</v>
      </c>
      <c r="E56" s="23">
        <v>7</v>
      </c>
      <c r="F56" s="23" t="s">
        <v>6</v>
      </c>
      <c r="G56" s="23">
        <v>1</v>
      </c>
      <c r="H56" s="23"/>
      <c r="I56" s="23"/>
      <c r="J56" s="23"/>
      <c r="K56" s="24" t="s">
        <v>17</v>
      </c>
      <c r="L56" s="25" t="s">
        <v>40</v>
      </c>
      <c r="M56" s="26"/>
      <c r="N56" s="22" t="s">
        <v>96</v>
      </c>
      <c r="O56" s="22"/>
    </row>
    <row r="57" spans="1:15" ht="14.25" customHeight="1" x14ac:dyDescent="0.2">
      <c r="A57" s="20">
        <v>1981</v>
      </c>
      <c r="B57" s="21">
        <v>42272</v>
      </c>
      <c r="C57" s="22" t="s">
        <v>23</v>
      </c>
      <c r="D57" s="23">
        <v>40</v>
      </c>
      <c r="E57" s="23">
        <v>0</v>
      </c>
      <c r="F57" s="23" t="s">
        <v>6</v>
      </c>
      <c r="G57" s="23">
        <v>1</v>
      </c>
      <c r="H57" s="23"/>
      <c r="I57" s="23"/>
      <c r="J57" s="23"/>
      <c r="K57" s="24" t="s">
        <v>20</v>
      </c>
      <c r="L57" s="25" t="s">
        <v>25</v>
      </c>
      <c r="M57" s="26" t="s">
        <v>26</v>
      </c>
      <c r="N57" s="22" t="s">
        <v>96</v>
      </c>
      <c r="O57" s="22"/>
    </row>
    <row r="58" spans="1:15" ht="14.25" customHeight="1" x14ac:dyDescent="0.2">
      <c r="A58" s="20">
        <v>1981</v>
      </c>
      <c r="B58" s="21">
        <v>42279</v>
      </c>
      <c r="C58" s="22" t="s">
        <v>28</v>
      </c>
      <c r="D58" s="23">
        <v>19</v>
      </c>
      <c r="E58" s="23">
        <v>28</v>
      </c>
      <c r="F58" s="23" t="s">
        <v>7</v>
      </c>
      <c r="G58" s="23"/>
      <c r="H58" s="23">
        <v>1</v>
      </c>
      <c r="I58" s="23"/>
      <c r="J58" s="23"/>
      <c r="K58" s="24" t="s">
        <v>17</v>
      </c>
      <c r="L58" s="25" t="s">
        <v>18</v>
      </c>
      <c r="M58" s="26"/>
      <c r="N58" s="22" t="s">
        <v>96</v>
      </c>
      <c r="O58" s="22"/>
    </row>
    <row r="59" spans="1:15" ht="14.25" customHeight="1" x14ac:dyDescent="0.2">
      <c r="A59" s="20">
        <v>1981</v>
      </c>
      <c r="B59" s="21">
        <v>42293</v>
      </c>
      <c r="C59" s="22" t="s">
        <v>31</v>
      </c>
      <c r="D59" s="23">
        <v>26</v>
      </c>
      <c r="E59" s="23">
        <v>7</v>
      </c>
      <c r="F59" s="23" t="s">
        <v>6</v>
      </c>
      <c r="G59" s="23">
        <v>1</v>
      </c>
      <c r="H59" s="23"/>
      <c r="I59" s="23"/>
      <c r="J59" s="23"/>
      <c r="K59" s="24" t="s">
        <v>20</v>
      </c>
      <c r="L59" s="25" t="s">
        <v>25</v>
      </c>
      <c r="M59" s="26" t="s">
        <v>26</v>
      </c>
      <c r="N59" s="22" t="s">
        <v>96</v>
      </c>
      <c r="O59" s="22"/>
    </row>
    <row r="60" spans="1:15" ht="14.25" customHeight="1" x14ac:dyDescent="0.2">
      <c r="A60" s="20">
        <v>1981</v>
      </c>
      <c r="B60" s="21">
        <v>42301</v>
      </c>
      <c r="C60" s="22" t="s">
        <v>95</v>
      </c>
      <c r="D60" s="23">
        <v>12</v>
      </c>
      <c r="E60" s="23">
        <v>35</v>
      </c>
      <c r="F60" s="23" t="s">
        <v>7</v>
      </c>
      <c r="G60" s="23"/>
      <c r="H60" s="23">
        <v>1</v>
      </c>
      <c r="I60" s="23"/>
      <c r="J60" s="23"/>
      <c r="K60" s="24" t="s">
        <v>17</v>
      </c>
      <c r="L60" s="25" t="s">
        <v>21</v>
      </c>
      <c r="M60" s="26" t="s">
        <v>32</v>
      </c>
      <c r="N60" s="22" t="s">
        <v>96</v>
      </c>
      <c r="O60" s="22" t="s">
        <v>39</v>
      </c>
    </row>
    <row r="61" spans="1:15" ht="14.25" customHeight="1" x14ac:dyDescent="0.2">
      <c r="A61" s="20">
        <v>1981</v>
      </c>
      <c r="B61" s="21">
        <v>42308</v>
      </c>
      <c r="C61" s="22" t="s">
        <v>35</v>
      </c>
      <c r="D61" s="23">
        <v>0</v>
      </c>
      <c r="E61" s="23">
        <v>24</v>
      </c>
      <c r="F61" s="23" t="s">
        <v>7</v>
      </c>
      <c r="G61" s="23"/>
      <c r="H61" s="23">
        <v>1</v>
      </c>
      <c r="I61" s="23"/>
      <c r="J61" s="23"/>
      <c r="K61" s="24" t="s">
        <v>20</v>
      </c>
      <c r="L61" s="25" t="s">
        <v>25</v>
      </c>
      <c r="M61" s="26" t="s">
        <v>26</v>
      </c>
      <c r="N61" s="22" t="s">
        <v>96</v>
      </c>
      <c r="O61" s="22"/>
    </row>
    <row r="62" spans="1:15" ht="14.25" customHeight="1" x14ac:dyDescent="0.2">
      <c r="A62" s="20">
        <v>1981</v>
      </c>
      <c r="B62" s="21">
        <v>42314</v>
      </c>
      <c r="C62" s="22" t="s">
        <v>15</v>
      </c>
      <c r="D62" s="23">
        <v>7</v>
      </c>
      <c r="E62" s="23">
        <v>8</v>
      </c>
      <c r="F62" s="23" t="s">
        <v>7</v>
      </c>
      <c r="G62" s="23"/>
      <c r="H62" s="23">
        <v>1</v>
      </c>
      <c r="I62" s="23"/>
      <c r="J62" s="23"/>
      <c r="K62" s="24" t="s">
        <v>20</v>
      </c>
      <c r="L62" s="25" t="s">
        <v>25</v>
      </c>
      <c r="M62" s="26" t="s">
        <v>26</v>
      </c>
      <c r="N62" s="22" t="s">
        <v>96</v>
      </c>
      <c r="O62" s="22"/>
    </row>
    <row r="63" spans="1:15" ht="14.25" customHeight="1" x14ac:dyDescent="0.2">
      <c r="A63" s="10">
        <v>1982</v>
      </c>
      <c r="B63" s="11">
        <v>42241</v>
      </c>
      <c r="C63" s="12" t="s">
        <v>15</v>
      </c>
      <c r="D63" s="10">
        <v>35</v>
      </c>
      <c r="E63" s="10">
        <v>7</v>
      </c>
      <c r="F63" s="10" t="s">
        <v>6</v>
      </c>
      <c r="G63" s="10">
        <v>1</v>
      </c>
      <c r="K63" s="13" t="s">
        <v>17</v>
      </c>
      <c r="L63" s="14" t="s">
        <v>25</v>
      </c>
      <c r="M63" s="15" t="s">
        <v>26</v>
      </c>
      <c r="N63" s="12" t="s">
        <v>96</v>
      </c>
    </row>
    <row r="64" spans="1:15" ht="14.25" customHeight="1" x14ac:dyDescent="0.2">
      <c r="A64" s="10">
        <v>1982</v>
      </c>
      <c r="B64" s="11">
        <v>42250</v>
      </c>
      <c r="C64" s="12" t="s">
        <v>64</v>
      </c>
      <c r="D64" s="10">
        <v>40</v>
      </c>
      <c r="E64" s="10">
        <v>0</v>
      </c>
      <c r="F64" s="10" t="s">
        <v>6</v>
      </c>
      <c r="G64" s="10">
        <v>1</v>
      </c>
      <c r="K64" s="13" t="s">
        <v>20</v>
      </c>
      <c r="L64" s="14" t="s">
        <v>25</v>
      </c>
      <c r="M64" s="15" t="s">
        <v>26</v>
      </c>
      <c r="N64" s="12" t="s">
        <v>96</v>
      </c>
    </row>
    <row r="65" spans="1:15" ht="14.25" customHeight="1" x14ac:dyDescent="0.2">
      <c r="A65" s="10">
        <v>1982</v>
      </c>
      <c r="B65" s="11">
        <v>42264</v>
      </c>
      <c r="C65" s="12" t="s">
        <v>37</v>
      </c>
      <c r="D65" s="10">
        <v>41</v>
      </c>
      <c r="E65" s="10">
        <v>0</v>
      </c>
      <c r="F65" s="10" t="s">
        <v>6</v>
      </c>
      <c r="G65" s="10">
        <v>1</v>
      </c>
      <c r="K65" s="13" t="s">
        <v>20</v>
      </c>
      <c r="L65" s="14" t="s">
        <v>25</v>
      </c>
      <c r="M65" s="15" t="s">
        <v>26</v>
      </c>
      <c r="N65" s="12" t="s">
        <v>96</v>
      </c>
    </row>
    <row r="66" spans="1:15" ht="14.25" customHeight="1" x14ac:dyDescent="0.2">
      <c r="A66" s="10">
        <v>1982</v>
      </c>
      <c r="B66" s="11">
        <v>42271</v>
      </c>
      <c r="C66" s="12" t="s">
        <v>23</v>
      </c>
      <c r="D66" s="10">
        <v>27</v>
      </c>
      <c r="E66" s="10">
        <v>13</v>
      </c>
      <c r="F66" s="10" t="s">
        <v>6</v>
      </c>
      <c r="G66" s="10">
        <v>1</v>
      </c>
      <c r="K66" s="13" t="s">
        <v>17</v>
      </c>
      <c r="L66" s="14" t="s">
        <v>23</v>
      </c>
      <c r="N66" s="12" t="s">
        <v>96</v>
      </c>
    </row>
    <row r="67" spans="1:15" ht="14.25" customHeight="1" x14ac:dyDescent="0.2">
      <c r="A67" s="10">
        <v>1982</v>
      </c>
      <c r="B67" s="11">
        <v>42278</v>
      </c>
      <c r="C67" s="12" t="s">
        <v>28</v>
      </c>
      <c r="D67" s="10">
        <v>21</v>
      </c>
      <c r="E67" s="10">
        <v>26</v>
      </c>
      <c r="F67" s="10" t="s">
        <v>7</v>
      </c>
      <c r="H67" s="10">
        <v>1</v>
      </c>
      <c r="K67" s="13" t="s">
        <v>20</v>
      </c>
      <c r="L67" s="14" t="s">
        <v>25</v>
      </c>
      <c r="M67" s="15" t="s">
        <v>26</v>
      </c>
      <c r="N67" s="12" t="s">
        <v>96</v>
      </c>
    </row>
    <row r="68" spans="1:15" ht="14.25" customHeight="1" x14ac:dyDescent="0.2">
      <c r="A68" s="10">
        <v>1982</v>
      </c>
      <c r="B68" s="11">
        <v>42285</v>
      </c>
      <c r="C68" s="12" t="s">
        <v>22</v>
      </c>
      <c r="D68" s="10">
        <v>38</v>
      </c>
      <c r="E68" s="10">
        <v>12</v>
      </c>
      <c r="F68" s="10" t="s">
        <v>6</v>
      </c>
      <c r="G68" s="10">
        <v>1</v>
      </c>
      <c r="K68" s="13" t="s">
        <v>17</v>
      </c>
      <c r="L68" s="14" t="s">
        <v>22</v>
      </c>
      <c r="M68" s="15" t="s">
        <v>98</v>
      </c>
      <c r="N68" s="12" t="s">
        <v>96</v>
      </c>
    </row>
    <row r="69" spans="1:15" ht="14.25" customHeight="1" x14ac:dyDescent="0.2">
      <c r="A69" s="10">
        <v>1982</v>
      </c>
      <c r="B69" s="11">
        <v>42292</v>
      </c>
      <c r="C69" s="12" t="s">
        <v>31</v>
      </c>
      <c r="D69" s="10">
        <v>40</v>
      </c>
      <c r="E69" s="10">
        <v>0</v>
      </c>
      <c r="F69" s="10" t="s">
        <v>6</v>
      </c>
      <c r="G69" s="10">
        <v>1</v>
      </c>
      <c r="K69" s="13" t="s">
        <v>17</v>
      </c>
      <c r="L69" s="14" t="s">
        <v>23</v>
      </c>
      <c r="N69" s="12" t="s">
        <v>96</v>
      </c>
    </row>
    <row r="70" spans="1:15" ht="14.25" customHeight="1" x14ac:dyDescent="0.2">
      <c r="A70" s="10">
        <v>1982</v>
      </c>
      <c r="B70" s="11">
        <v>42299</v>
      </c>
      <c r="C70" s="12" t="s">
        <v>95</v>
      </c>
      <c r="D70" s="10">
        <v>13</v>
      </c>
      <c r="E70" s="10">
        <v>38</v>
      </c>
      <c r="F70" s="10" t="s">
        <v>7</v>
      </c>
      <c r="H70" s="10">
        <v>1</v>
      </c>
      <c r="K70" s="13" t="s">
        <v>20</v>
      </c>
      <c r="L70" s="14" t="s">
        <v>25</v>
      </c>
      <c r="M70" s="15" t="s">
        <v>26</v>
      </c>
      <c r="N70" s="12" t="s">
        <v>96</v>
      </c>
    </row>
    <row r="71" spans="1:15" ht="14.25" customHeight="1" x14ac:dyDescent="0.2">
      <c r="A71" s="10">
        <v>1982</v>
      </c>
      <c r="B71" s="11">
        <v>42306</v>
      </c>
      <c r="C71" s="12" t="s">
        <v>35</v>
      </c>
      <c r="D71" s="10">
        <v>37</v>
      </c>
      <c r="E71" s="10">
        <v>0</v>
      </c>
      <c r="F71" s="10" t="s">
        <v>6</v>
      </c>
      <c r="G71" s="10">
        <v>1</v>
      </c>
      <c r="K71" s="13" t="s">
        <v>17</v>
      </c>
      <c r="L71" s="14" t="s">
        <v>36</v>
      </c>
      <c r="M71" s="15" t="s">
        <v>42</v>
      </c>
      <c r="N71" s="12" t="s">
        <v>96</v>
      </c>
    </row>
    <row r="72" spans="1:15" ht="14.25" customHeight="1" x14ac:dyDescent="0.2">
      <c r="A72" s="10">
        <v>1982</v>
      </c>
      <c r="B72" s="11">
        <v>42313</v>
      </c>
      <c r="C72" s="12" t="s">
        <v>15</v>
      </c>
      <c r="D72" s="10">
        <v>3</v>
      </c>
      <c r="E72" s="10">
        <v>0</v>
      </c>
      <c r="F72" s="10" t="s">
        <v>6</v>
      </c>
      <c r="G72" s="10">
        <v>1</v>
      </c>
      <c r="K72" s="13" t="s">
        <v>20</v>
      </c>
      <c r="L72" s="14" t="s">
        <v>25</v>
      </c>
      <c r="M72" s="15" t="s">
        <v>26</v>
      </c>
      <c r="N72" s="12" t="s">
        <v>96</v>
      </c>
    </row>
    <row r="73" spans="1:15" ht="14.25" customHeight="1" x14ac:dyDescent="0.2">
      <c r="A73" s="20">
        <v>1983</v>
      </c>
      <c r="B73" s="21">
        <v>42242</v>
      </c>
      <c r="C73" s="22" t="s">
        <v>15</v>
      </c>
      <c r="D73" s="23">
        <v>3</v>
      </c>
      <c r="E73" s="23">
        <v>6</v>
      </c>
      <c r="F73" s="23" t="s">
        <v>7</v>
      </c>
      <c r="G73" s="23"/>
      <c r="H73" s="23">
        <v>1</v>
      </c>
      <c r="I73" s="23"/>
      <c r="J73" s="23"/>
      <c r="K73" s="24" t="s">
        <v>20</v>
      </c>
      <c r="L73" s="25" t="s">
        <v>25</v>
      </c>
      <c r="M73" s="26" t="s">
        <v>26</v>
      </c>
      <c r="N73" s="22" t="s">
        <v>96</v>
      </c>
      <c r="O73" s="22"/>
    </row>
    <row r="74" spans="1:15" ht="14.25" customHeight="1" x14ac:dyDescent="0.2">
      <c r="A74" s="20">
        <v>1983</v>
      </c>
      <c r="B74" s="21">
        <v>42249</v>
      </c>
      <c r="C74" s="22" t="s">
        <v>64</v>
      </c>
      <c r="D74" s="23">
        <v>20</v>
      </c>
      <c r="E74" s="23">
        <v>0</v>
      </c>
      <c r="F74" s="23" t="s">
        <v>6</v>
      </c>
      <c r="G74" s="23">
        <v>1</v>
      </c>
      <c r="H74" s="23"/>
      <c r="I74" s="23"/>
      <c r="J74" s="23"/>
      <c r="K74" s="24" t="s">
        <v>20</v>
      </c>
      <c r="L74" s="25" t="s">
        <v>25</v>
      </c>
      <c r="M74" s="26" t="s">
        <v>26</v>
      </c>
      <c r="N74" s="22" t="s">
        <v>96</v>
      </c>
      <c r="O74" s="22"/>
    </row>
    <row r="75" spans="1:15" ht="14.25" customHeight="1" x14ac:dyDescent="0.2">
      <c r="A75" s="20">
        <v>1983</v>
      </c>
      <c r="B75" s="21">
        <v>42263</v>
      </c>
      <c r="C75" s="22" t="s">
        <v>37</v>
      </c>
      <c r="D75" s="23">
        <v>20</v>
      </c>
      <c r="E75" s="23">
        <v>22</v>
      </c>
      <c r="F75" s="23" t="s">
        <v>7</v>
      </c>
      <c r="G75" s="23"/>
      <c r="H75" s="23">
        <v>1</v>
      </c>
      <c r="I75" s="23"/>
      <c r="J75" s="23"/>
      <c r="K75" s="24" t="s">
        <v>17</v>
      </c>
      <c r="L75" s="25" t="s">
        <v>40</v>
      </c>
      <c r="M75" s="26"/>
      <c r="N75" s="22" t="s">
        <v>96</v>
      </c>
      <c r="O75" s="22"/>
    </row>
    <row r="76" spans="1:15" ht="14.25" customHeight="1" x14ac:dyDescent="0.2">
      <c r="A76" s="20">
        <v>1983</v>
      </c>
      <c r="B76" s="21">
        <v>42270</v>
      </c>
      <c r="C76" s="22" t="s">
        <v>23</v>
      </c>
      <c r="D76" s="23">
        <v>28</v>
      </c>
      <c r="E76" s="23">
        <v>0</v>
      </c>
      <c r="F76" s="23" t="s">
        <v>6</v>
      </c>
      <c r="G76" s="23">
        <v>1</v>
      </c>
      <c r="H76" s="23"/>
      <c r="I76" s="23"/>
      <c r="J76" s="23"/>
      <c r="K76" s="24" t="s">
        <v>20</v>
      </c>
      <c r="L76" s="25" t="s">
        <v>25</v>
      </c>
      <c r="M76" s="26" t="s">
        <v>26</v>
      </c>
      <c r="N76" s="22" t="s">
        <v>96</v>
      </c>
      <c r="O76" s="22"/>
    </row>
    <row r="77" spans="1:15" ht="14.25" customHeight="1" x14ac:dyDescent="0.2">
      <c r="A77" s="20">
        <v>1983</v>
      </c>
      <c r="B77" s="21">
        <v>42277</v>
      </c>
      <c r="C77" s="22" t="s">
        <v>28</v>
      </c>
      <c r="D77" s="23">
        <v>0</v>
      </c>
      <c r="E77" s="23">
        <v>3</v>
      </c>
      <c r="F77" s="23" t="s">
        <v>7</v>
      </c>
      <c r="G77" s="23"/>
      <c r="H77" s="23">
        <v>1</v>
      </c>
      <c r="I77" s="23"/>
      <c r="J77" s="23"/>
      <c r="K77" s="24" t="s">
        <v>17</v>
      </c>
      <c r="L77" s="25" t="s">
        <v>18</v>
      </c>
      <c r="M77" s="26"/>
      <c r="N77" s="22" t="s">
        <v>96</v>
      </c>
      <c r="O77" s="22"/>
    </row>
    <row r="78" spans="1:15" ht="14.25" customHeight="1" x14ac:dyDescent="0.2">
      <c r="A78" s="20">
        <v>1983</v>
      </c>
      <c r="B78" s="21">
        <v>42284</v>
      </c>
      <c r="C78" s="22" t="s">
        <v>22</v>
      </c>
      <c r="D78" s="23">
        <v>10</v>
      </c>
      <c r="E78" s="23">
        <v>7</v>
      </c>
      <c r="F78" s="23" t="s">
        <v>6</v>
      </c>
      <c r="G78" s="23">
        <v>1</v>
      </c>
      <c r="H78" s="23"/>
      <c r="I78" s="23"/>
      <c r="J78" s="23"/>
      <c r="K78" s="24" t="s">
        <v>17</v>
      </c>
      <c r="L78" s="25" t="s">
        <v>22</v>
      </c>
      <c r="M78" s="26" t="s">
        <v>98</v>
      </c>
      <c r="N78" s="22" t="s">
        <v>96</v>
      </c>
      <c r="O78" s="22"/>
    </row>
    <row r="79" spans="1:15" ht="14.25" customHeight="1" x14ac:dyDescent="0.2">
      <c r="A79" s="20">
        <v>1983</v>
      </c>
      <c r="B79" s="21">
        <v>42292</v>
      </c>
      <c r="C79" s="22" t="s">
        <v>31</v>
      </c>
      <c r="D79" s="23">
        <v>62</v>
      </c>
      <c r="E79" s="23">
        <v>15</v>
      </c>
      <c r="F79" s="23" t="s">
        <v>6</v>
      </c>
      <c r="G79" s="23">
        <v>1</v>
      </c>
      <c r="H79" s="23"/>
      <c r="I79" s="23"/>
      <c r="J79" s="23"/>
      <c r="K79" s="24" t="s">
        <v>20</v>
      </c>
      <c r="L79" s="25" t="s">
        <v>25</v>
      </c>
      <c r="M79" s="26" t="s">
        <v>26</v>
      </c>
      <c r="N79" s="22" t="s">
        <v>96</v>
      </c>
      <c r="O79" s="22"/>
    </row>
    <row r="80" spans="1:15" ht="14.25" customHeight="1" x14ac:dyDescent="0.2">
      <c r="A80" s="20">
        <v>1983</v>
      </c>
      <c r="B80" s="21">
        <v>42299</v>
      </c>
      <c r="C80" s="22" t="s">
        <v>95</v>
      </c>
      <c r="D80" s="23">
        <v>27</v>
      </c>
      <c r="E80" s="23">
        <v>37</v>
      </c>
      <c r="F80" s="23" t="s">
        <v>7</v>
      </c>
      <c r="G80" s="23"/>
      <c r="H80" s="23">
        <v>1</v>
      </c>
      <c r="I80" s="23"/>
      <c r="J80" s="23"/>
      <c r="K80" s="24" t="s">
        <v>20</v>
      </c>
      <c r="L80" s="25" t="s">
        <v>25</v>
      </c>
      <c r="M80" s="26" t="s">
        <v>26</v>
      </c>
      <c r="N80" s="22" t="s">
        <v>96</v>
      </c>
      <c r="O80" s="22"/>
    </row>
    <row r="81" spans="1:15" ht="14.25" customHeight="1" x14ac:dyDescent="0.2">
      <c r="A81" s="20">
        <v>1983</v>
      </c>
      <c r="B81" s="21">
        <v>42305</v>
      </c>
      <c r="C81" s="22" t="s">
        <v>35</v>
      </c>
      <c r="D81" s="23">
        <v>6</v>
      </c>
      <c r="E81" s="23">
        <v>7</v>
      </c>
      <c r="F81" s="23" t="s">
        <v>7</v>
      </c>
      <c r="G81" s="23"/>
      <c r="H81" s="23">
        <v>1</v>
      </c>
      <c r="I81" s="23"/>
      <c r="J81" s="23"/>
      <c r="K81" s="24" t="s">
        <v>20</v>
      </c>
      <c r="L81" s="25" t="s">
        <v>25</v>
      </c>
      <c r="M81" s="26" t="s">
        <v>26</v>
      </c>
      <c r="N81" s="22" t="s">
        <v>96</v>
      </c>
      <c r="O81" s="22"/>
    </row>
    <row r="82" spans="1:15" ht="14.25" customHeight="1" x14ac:dyDescent="0.2">
      <c r="A82" s="20">
        <v>1983</v>
      </c>
      <c r="B82" s="21">
        <v>42312</v>
      </c>
      <c r="C82" s="22" t="s">
        <v>15</v>
      </c>
      <c r="D82" s="23">
        <v>6</v>
      </c>
      <c r="E82" s="23">
        <v>7</v>
      </c>
      <c r="F82" s="23" t="s">
        <v>7</v>
      </c>
      <c r="G82" s="23"/>
      <c r="H82" s="23">
        <v>1</v>
      </c>
      <c r="I82" s="23"/>
      <c r="J82" s="23"/>
      <c r="K82" s="24" t="s">
        <v>17</v>
      </c>
      <c r="L82" s="25" t="s">
        <v>25</v>
      </c>
      <c r="M82" s="26" t="s">
        <v>26</v>
      </c>
      <c r="N82" s="22" t="s">
        <v>96</v>
      </c>
      <c r="O82" s="22"/>
    </row>
    <row r="83" spans="1:15" ht="14.25" customHeight="1" x14ac:dyDescent="0.2">
      <c r="A83" s="10">
        <v>1984</v>
      </c>
      <c r="B83" s="11">
        <v>42247</v>
      </c>
      <c r="C83" s="12" t="s">
        <v>15</v>
      </c>
      <c r="D83" s="10">
        <v>7</v>
      </c>
      <c r="E83" s="10">
        <v>20</v>
      </c>
      <c r="F83" s="10" t="s">
        <v>7</v>
      </c>
      <c r="H83" s="10">
        <v>1</v>
      </c>
      <c r="K83" s="13" t="s">
        <v>17</v>
      </c>
      <c r="L83" s="14" t="s">
        <v>25</v>
      </c>
      <c r="M83" s="15" t="s">
        <v>26</v>
      </c>
      <c r="N83" s="12" t="s">
        <v>96</v>
      </c>
    </row>
    <row r="84" spans="1:15" ht="14.25" customHeight="1" x14ac:dyDescent="0.2">
      <c r="A84" s="10">
        <v>1984</v>
      </c>
      <c r="B84" s="11">
        <v>42254</v>
      </c>
      <c r="C84" s="12" t="s">
        <v>38</v>
      </c>
      <c r="D84" s="10">
        <v>10</v>
      </c>
      <c r="E84" s="10">
        <v>14</v>
      </c>
      <c r="F84" s="10" t="s">
        <v>7</v>
      </c>
      <c r="H84" s="10">
        <v>1</v>
      </c>
      <c r="K84" s="13" t="s">
        <v>17</v>
      </c>
      <c r="L84" s="14" t="s">
        <v>19</v>
      </c>
      <c r="N84" s="12" t="s">
        <v>96</v>
      </c>
    </row>
    <row r="85" spans="1:15" ht="14.25" customHeight="1" x14ac:dyDescent="0.2">
      <c r="A85" s="10">
        <v>1984</v>
      </c>
      <c r="B85" s="11">
        <v>42261</v>
      </c>
      <c r="C85" s="12" t="s">
        <v>43</v>
      </c>
      <c r="D85" s="10">
        <v>13</v>
      </c>
      <c r="E85" s="10">
        <v>13</v>
      </c>
      <c r="F85" s="10" t="s">
        <v>8</v>
      </c>
      <c r="I85" s="10">
        <v>1</v>
      </c>
      <c r="K85" s="13" t="s">
        <v>20</v>
      </c>
      <c r="L85" s="14" t="s">
        <v>25</v>
      </c>
      <c r="M85" s="15" t="s">
        <v>26</v>
      </c>
      <c r="N85" s="12" t="s">
        <v>96</v>
      </c>
    </row>
    <row r="86" spans="1:15" ht="14.25" customHeight="1" x14ac:dyDescent="0.2">
      <c r="A86" s="10">
        <v>1984</v>
      </c>
      <c r="B86" s="11">
        <v>42268</v>
      </c>
      <c r="C86" s="12" t="s">
        <v>37</v>
      </c>
      <c r="D86" s="10">
        <v>7</v>
      </c>
      <c r="E86" s="10">
        <v>28</v>
      </c>
      <c r="F86" s="10" t="s">
        <v>7</v>
      </c>
      <c r="H86" s="10">
        <v>1</v>
      </c>
      <c r="K86" s="13" t="s">
        <v>20</v>
      </c>
      <c r="L86" s="14" t="s">
        <v>25</v>
      </c>
      <c r="M86" s="15" t="s">
        <v>26</v>
      </c>
      <c r="N86" s="12" t="s">
        <v>96</v>
      </c>
    </row>
    <row r="87" spans="1:15" ht="14.25" customHeight="1" x14ac:dyDescent="0.2">
      <c r="A87" s="10">
        <v>1984</v>
      </c>
      <c r="B87" s="11">
        <v>42275</v>
      </c>
      <c r="C87" s="12" t="s">
        <v>23</v>
      </c>
      <c r="D87" s="10">
        <v>6</v>
      </c>
      <c r="E87" s="10">
        <v>7</v>
      </c>
      <c r="F87" s="10" t="s">
        <v>7</v>
      </c>
      <c r="H87" s="10">
        <v>1</v>
      </c>
      <c r="K87" s="13" t="s">
        <v>17</v>
      </c>
      <c r="L87" s="14" t="s">
        <v>23</v>
      </c>
      <c r="N87" s="12" t="s">
        <v>96</v>
      </c>
    </row>
    <row r="88" spans="1:15" ht="14.25" customHeight="1" x14ac:dyDescent="0.2">
      <c r="A88" s="10">
        <v>1984</v>
      </c>
      <c r="B88" s="11">
        <v>42282</v>
      </c>
      <c r="C88" s="12" t="s">
        <v>28</v>
      </c>
      <c r="D88" s="10">
        <v>23</v>
      </c>
      <c r="E88" s="10">
        <v>41</v>
      </c>
      <c r="F88" s="10" t="s">
        <v>7</v>
      </c>
      <c r="H88" s="10">
        <v>1</v>
      </c>
      <c r="K88" s="13" t="s">
        <v>20</v>
      </c>
      <c r="L88" s="14" t="s">
        <v>25</v>
      </c>
      <c r="M88" s="15" t="s">
        <v>26</v>
      </c>
      <c r="N88" s="12" t="s">
        <v>96</v>
      </c>
    </row>
    <row r="89" spans="1:15" ht="14.25" customHeight="1" x14ac:dyDescent="0.2">
      <c r="A89" s="10">
        <v>1984</v>
      </c>
      <c r="B89" s="11">
        <v>42296</v>
      </c>
      <c r="C89" s="12" t="s">
        <v>31</v>
      </c>
      <c r="D89" s="10">
        <v>17</v>
      </c>
      <c r="E89" s="10">
        <v>14</v>
      </c>
      <c r="F89" s="10" t="s">
        <v>6</v>
      </c>
      <c r="G89" s="10">
        <v>1</v>
      </c>
      <c r="K89" s="13" t="s">
        <v>17</v>
      </c>
      <c r="L89" s="14" t="s">
        <v>23</v>
      </c>
      <c r="N89" s="12" t="s">
        <v>96</v>
      </c>
    </row>
    <row r="90" spans="1:15" ht="14.25" customHeight="1" x14ac:dyDescent="0.2">
      <c r="A90" s="10">
        <v>1984</v>
      </c>
      <c r="B90" s="11">
        <v>42303</v>
      </c>
      <c r="C90" s="12" t="s">
        <v>95</v>
      </c>
      <c r="D90" s="10">
        <v>0</v>
      </c>
      <c r="E90" s="10">
        <v>16</v>
      </c>
      <c r="F90" s="10" t="s">
        <v>7</v>
      </c>
      <c r="H90" s="10">
        <v>1</v>
      </c>
      <c r="K90" s="13" t="s">
        <v>20</v>
      </c>
      <c r="L90" s="14" t="s">
        <v>25</v>
      </c>
      <c r="M90" s="15" t="s">
        <v>26</v>
      </c>
      <c r="N90" s="12" t="s">
        <v>96</v>
      </c>
    </row>
    <row r="91" spans="1:15" ht="14.25" customHeight="1" x14ac:dyDescent="0.2">
      <c r="A91" s="10">
        <v>1984</v>
      </c>
      <c r="B91" s="11">
        <v>42310</v>
      </c>
      <c r="C91" s="12" t="s">
        <v>30</v>
      </c>
      <c r="D91" s="10">
        <v>10</v>
      </c>
      <c r="E91" s="10">
        <v>13</v>
      </c>
      <c r="F91" s="10" t="s">
        <v>7</v>
      </c>
      <c r="H91" s="10">
        <v>1</v>
      </c>
      <c r="K91" s="13" t="s">
        <v>17</v>
      </c>
      <c r="L91" s="14" t="s">
        <v>19</v>
      </c>
      <c r="M91" s="15" t="s">
        <v>24</v>
      </c>
      <c r="N91" s="12" t="s">
        <v>96</v>
      </c>
    </row>
    <row r="92" spans="1:15" ht="14.25" customHeight="1" x14ac:dyDescent="0.2">
      <c r="A92" s="10">
        <v>1984</v>
      </c>
      <c r="B92" s="11">
        <v>42317</v>
      </c>
      <c r="C92" s="12" t="s">
        <v>15</v>
      </c>
      <c r="D92" s="10">
        <v>18</v>
      </c>
      <c r="E92" s="10">
        <v>21</v>
      </c>
      <c r="F92" s="10" t="s">
        <v>7</v>
      </c>
      <c r="H92" s="10">
        <v>1</v>
      </c>
      <c r="K92" s="13" t="s">
        <v>20</v>
      </c>
      <c r="L92" s="14" t="s">
        <v>25</v>
      </c>
      <c r="M92" s="15" t="s">
        <v>26</v>
      </c>
      <c r="N92" s="12" t="s">
        <v>96</v>
      </c>
    </row>
    <row r="93" spans="1:15" ht="14.25" customHeight="1" x14ac:dyDescent="0.2">
      <c r="A93" s="20">
        <v>1985</v>
      </c>
      <c r="B93" s="21">
        <v>42246</v>
      </c>
      <c r="C93" s="22" t="s">
        <v>15</v>
      </c>
      <c r="D93" s="23">
        <v>14</v>
      </c>
      <c r="E93" s="23">
        <v>14</v>
      </c>
      <c r="F93" s="23" t="s">
        <v>8</v>
      </c>
      <c r="G93" s="23"/>
      <c r="H93" s="23"/>
      <c r="I93" s="23">
        <v>1</v>
      </c>
      <c r="J93" s="23"/>
      <c r="K93" s="24" t="s">
        <v>20</v>
      </c>
      <c r="L93" s="25" t="s">
        <v>25</v>
      </c>
      <c r="M93" s="26" t="s">
        <v>26</v>
      </c>
      <c r="N93" s="22" t="s">
        <v>96</v>
      </c>
      <c r="O93" s="22"/>
    </row>
    <row r="94" spans="1:15" ht="14.25" customHeight="1" x14ac:dyDescent="0.2">
      <c r="A94" s="20">
        <v>1985</v>
      </c>
      <c r="B94" s="21">
        <v>42253</v>
      </c>
      <c r="C94" s="22" t="s">
        <v>38</v>
      </c>
      <c r="D94" s="23">
        <v>23</v>
      </c>
      <c r="E94" s="23">
        <v>25</v>
      </c>
      <c r="F94" s="23" t="s">
        <v>7</v>
      </c>
      <c r="G94" s="23"/>
      <c r="H94" s="23">
        <v>1</v>
      </c>
      <c r="I94" s="23"/>
      <c r="J94" s="23"/>
      <c r="K94" s="24" t="s">
        <v>20</v>
      </c>
      <c r="L94" s="25" t="s">
        <v>25</v>
      </c>
      <c r="M94" s="26" t="s">
        <v>26</v>
      </c>
      <c r="N94" s="22" t="s">
        <v>96</v>
      </c>
      <c r="O94" s="22"/>
    </row>
    <row r="95" spans="1:15" ht="14.25" customHeight="1" x14ac:dyDescent="0.2">
      <c r="A95" s="20">
        <v>1985</v>
      </c>
      <c r="B95" s="21">
        <v>42260</v>
      </c>
      <c r="C95" s="22" t="s">
        <v>43</v>
      </c>
      <c r="D95" s="23">
        <v>14</v>
      </c>
      <c r="E95" s="23">
        <v>28</v>
      </c>
      <c r="F95" s="23" t="s">
        <v>7</v>
      </c>
      <c r="G95" s="23"/>
      <c r="H95" s="23">
        <v>1</v>
      </c>
      <c r="I95" s="23"/>
      <c r="J95" s="23"/>
      <c r="K95" s="24" t="s">
        <v>17</v>
      </c>
      <c r="L95" s="25" t="s">
        <v>19</v>
      </c>
      <c r="M95" s="26" t="s">
        <v>33</v>
      </c>
      <c r="N95" s="22" t="s">
        <v>96</v>
      </c>
      <c r="O95" s="22"/>
    </row>
    <row r="96" spans="1:15" ht="14.25" customHeight="1" x14ac:dyDescent="0.2">
      <c r="A96" s="20">
        <v>1985</v>
      </c>
      <c r="B96" s="21">
        <v>42267</v>
      </c>
      <c r="C96" s="22" t="s">
        <v>37</v>
      </c>
      <c r="D96" s="23">
        <v>56</v>
      </c>
      <c r="E96" s="23">
        <v>0</v>
      </c>
      <c r="F96" s="23" t="s">
        <v>6</v>
      </c>
      <c r="G96" s="23">
        <v>1</v>
      </c>
      <c r="H96" s="23"/>
      <c r="I96" s="23"/>
      <c r="J96" s="23"/>
      <c r="K96" s="24" t="s">
        <v>17</v>
      </c>
      <c r="L96" s="25" t="s">
        <v>40</v>
      </c>
      <c r="M96" s="26"/>
      <c r="N96" s="22" t="s">
        <v>96</v>
      </c>
      <c r="O96" s="22"/>
    </row>
    <row r="97" spans="1:15" ht="14.25" customHeight="1" x14ac:dyDescent="0.2">
      <c r="A97" s="20">
        <v>1985</v>
      </c>
      <c r="B97" s="21">
        <v>42274</v>
      </c>
      <c r="C97" s="22" t="s">
        <v>23</v>
      </c>
      <c r="D97" s="23">
        <v>31</v>
      </c>
      <c r="E97" s="23">
        <v>21</v>
      </c>
      <c r="F97" s="23" t="s">
        <v>6</v>
      </c>
      <c r="G97" s="23">
        <v>1</v>
      </c>
      <c r="H97" s="23"/>
      <c r="I97" s="23"/>
      <c r="J97" s="23"/>
      <c r="K97" s="24" t="s">
        <v>20</v>
      </c>
      <c r="L97" s="25" t="s">
        <v>25</v>
      </c>
      <c r="M97" s="26" t="s">
        <v>26</v>
      </c>
      <c r="N97" s="22" t="s">
        <v>96</v>
      </c>
      <c r="O97" s="22"/>
    </row>
    <row r="98" spans="1:15" ht="14.25" customHeight="1" x14ac:dyDescent="0.2">
      <c r="A98" s="20">
        <v>1985</v>
      </c>
      <c r="B98" s="21">
        <v>42281</v>
      </c>
      <c r="C98" s="22" t="s">
        <v>28</v>
      </c>
      <c r="D98" s="23">
        <v>0</v>
      </c>
      <c r="E98" s="23">
        <v>0</v>
      </c>
      <c r="F98" s="23" t="s">
        <v>8</v>
      </c>
      <c r="G98" s="23"/>
      <c r="H98" s="23"/>
      <c r="I98" s="23">
        <v>1</v>
      </c>
      <c r="J98" s="23"/>
      <c r="K98" s="24" t="s">
        <v>17</v>
      </c>
      <c r="L98" s="25" t="s">
        <v>18</v>
      </c>
      <c r="M98" s="26"/>
      <c r="N98" s="22" t="s">
        <v>96</v>
      </c>
      <c r="O98" s="22"/>
    </row>
    <row r="99" spans="1:15" ht="14.25" customHeight="1" x14ac:dyDescent="0.2">
      <c r="A99" s="20">
        <v>1985</v>
      </c>
      <c r="B99" s="21">
        <v>42295</v>
      </c>
      <c r="C99" s="22" t="s">
        <v>31</v>
      </c>
      <c r="D99" s="23">
        <v>29</v>
      </c>
      <c r="E99" s="23">
        <v>3</v>
      </c>
      <c r="F99" s="23" t="s">
        <v>6</v>
      </c>
      <c r="G99" s="23">
        <v>1</v>
      </c>
      <c r="H99" s="23"/>
      <c r="I99" s="23"/>
      <c r="J99" s="23"/>
      <c r="K99" s="24" t="s">
        <v>20</v>
      </c>
      <c r="L99" s="25" t="s">
        <v>25</v>
      </c>
      <c r="M99" s="26" t="s">
        <v>26</v>
      </c>
      <c r="N99" s="22" t="s">
        <v>96</v>
      </c>
      <c r="O99" s="22"/>
    </row>
    <row r="100" spans="1:15" ht="14.25" customHeight="1" x14ac:dyDescent="0.2">
      <c r="A100" s="20">
        <v>1985</v>
      </c>
      <c r="B100" s="21">
        <v>42302</v>
      </c>
      <c r="C100" s="22" t="s">
        <v>95</v>
      </c>
      <c r="D100" s="23">
        <v>14</v>
      </c>
      <c r="E100" s="23">
        <v>0</v>
      </c>
      <c r="F100" s="23" t="s">
        <v>6</v>
      </c>
      <c r="G100" s="23">
        <v>1</v>
      </c>
      <c r="H100" s="23"/>
      <c r="I100" s="23"/>
      <c r="J100" s="23"/>
      <c r="K100" s="24" t="s">
        <v>17</v>
      </c>
      <c r="L100" s="25" t="s">
        <v>21</v>
      </c>
      <c r="M100" s="26" t="s">
        <v>32</v>
      </c>
      <c r="N100" s="22" t="s">
        <v>96</v>
      </c>
      <c r="O100" s="22"/>
    </row>
    <row r="101" spans="1:15" ht="14.25" customHeight="1" x14ac:dyDescent="0.2">
      <c r="A101" s="20">
        <v>1985</v>
      </c>
      <c r="B101" s="21">
        <v>42309</v>
      </c>
      <c r="C101" s="22" t="s">
        <v>30</v>
      </c>
      <c r="D101" s="23">
        <v>0</v>
      </c>
      <c r="E101" s="23">
        <v>20</v>
      </c>
      <c r="F101" s="23" t="s">
        <v>7</v>
      </c>
      <c r="G101" s="23"/>
      <c r="H101" s="23">
        <v>1</v>
      </c>
      <c r="I101" s="23"/>
      <c r="J101" s="23"/>
      <c r="K101" s="24" t="s">
        <v>20</v>
      </c>
      <c r="L101" s="25" t="s">
        <v>25</v>
      </c>
      <c r="M101" s="26" t="s">
        <v>26</v>
      </c>
      <c r="N101" s="22" t="s">
        <v>96</v>
      </c>
      <c r="O101" s="22"/>
    </row>
    <row r="102" spans="1:15" ht="14.25" customHeight="1" x14ac:dyDescent="0.2">
      <c r="A102" s="20">
        <v>1985</v>
      </c>
      <c r="B102" s="21">
        <v>42316</v>
      </c>
      <c r="C102" s="22" t="s">
        <v>15</v>
      </c>
      <c r="D102" s="23">
        <v>21</v>
      </c>
      <c r="E102" s="23">
        <v>14</v>
      </c>
      <c r="F102" s="23" t="s">
        <v>6</v>
      </c>
      <c r="G102" s="23">
        <v>1</v>
      </c>
      <c r="H102" s="23"/>
      <c r="I102" s="23"/>
      <c r="J102" s="23"/>
      <c r="K102" s="24" t="s">
        <v>17</v>
      </c>
      <c r="L102" s="25" t="s">
        <v>25</v>
      </c>
      <c r="M102" s="26" t="s">
        <v>26</v>
      </c>
      <c r="N102" s="22" t="s">
        <v>96</v>
      </c>
      <c r="O102" s="22"/>
    </row>
    <row r="103" spans="1:15" ht="14.25" customHeight="1" x14ac:dyDescent="0.2">
      <c r="A103" s="20">
        <v>1985</v>
      </c>
      <c r="B103" s="21">
        <v>42323</v>
      </c>
      <c r="C103" s="22" t="s">
        <v>101</v>
      </c>
      <c r="D103" s="23">
        <v>27</v>
      </c>
      <c r="E103" s="23">
        <v>0</v>
      </c>
      <c r="F103" s="23" t="s">
        <v>6</v>
      </c>
      <c r="G103" s="23">
        <v>1</v>
      </c>
      <c r="H103" s="23"/>
      <c r="I103" s="23"/>
      <c r="J103" s="23"/>
      <c r="K103" s="24" t="s">
        <v>17</v>
      </c>
      <c r="L103" s="25" t="s">
        <v>118</v>
      </c>
      <c r="M103" s="26"/>
      <c r="N103" s="22" t="s">
        <v>96</v>
      </c>
      <c r="O103" s="22" t="s">
        <v>119</v>
      </c>
    </row>
    <row r="104" spans="1:15" ht="14.25" customHeight="1" x14ac:dyDescent="0.2">
      <c r="A104" s="20">
        <v>1985</v>
      </c>
      <c r="B104" s="21">
        <v>42330</v>
      </c>
      <c r="C104" s="22" t="s">
        <v>30</v>
      </c>
      <c r="D104" s="23">
        <v>8</v>
      </c>
      <c r="E104" s="23">
        <v>34</v>
      </c>
      <c r="F104" s="23" t="s">
        <v>7</v>
      </c>
      <c r="G104" s="23"/>
      <c r="H104" s="23">
        <v>1</v>
      </c>
      <c r="I104" s="23"/>
      <c r="J104" s="23"/>
      <c r="K104" s="24" t="s">
        <v>85</v>
      </c>
      <c r="L104" s="25" t="s">
        <v>22</v>
      </c>
      <c r="M104" s="26" t="s">
        <v>59</v>
      </c>
      <c r="N104" s="22" t="s">
        <v>96</v>
      </c>
      <c r="O104" s="22" t="s">
        <v>60</v>
      </c>
    </row>
    <row r="105" spans="1:15" ht="14.25" customHeight="1" x14ac:dyDescent="0.2">
      <c r="A105" s="10">
        <v>1986</v>
      </c>
      <c r="B105" s="11">
        <v>42245</v>
      </c>
      <c r="C105" s="12" t="s">
        <v>102</v>
      </c>
      <c r="D105" s="10">
        <v>36</v>
      </c>
      <c r="E105" s="10">
        <v>0</v>
      </c>
      <c r="F105" s="10" t="s">
        <v>6</v>
      </c>
      <c r="G105" s="10">
        <v>1</v>
      </c>
      <c r="K105" s="13" t="s">
        <v>20</v>
      </c>
      <c r="L105" s="14" t="s">
        <v>25</v>
      </c>
      <c r="M105" s="15" t="s">
        <v>26</v>
      </c>
      <c r="N105" s="12" t="s">
        <v>103</v>
      </c>
    </row>
    <row r="106" spans="1:15" ht="14.25" customHeight="1" x14ac:dyDescent="0.2">
      <c r="A106" s="10">
        <v>1986</v>
      </c>
      <c r="B106" s="11">
        <v>42253</v>
      </c>
      <c r="C106" s="12" t="s">
        <v>38</v>
      </c>
      <c r="D106" s="10">
        <v>33</v>
      </c>
      <c r="E106" s="10">
        <v>0</v>
      </c>
      <c r="F106" s="10" t="s">
        <v>6</v>
      </c>
      <c r="G106" s="10">
        <v>1</v>
      </c>
      <c r="K106" s="13" t="s">
        <v>17</v>
      </c>
      <c r="L106" s="14" t="s">
        <v>19</v>
      </c>
      <c r="N106" s="12" t="s">
        <v>103</v>
      </c>
    </row>
    <row r="107" spans="1:15" ht="14.25" customHeight="1" x14ac:dyDescent="0.2">
      <c r="A107" s="10">
        <v>1986</v>
      </c>
      <c r="B107" s="11">
        <v>42259</v>
      </c>
      <c r="C107" s="12" t="s">
        <v>15</v>
      </c>
      <c r="D107" s="10">
        <v>28</v>
      </c>
      <c r="E107" s="10">
        <v>23</v>
      </c>
      <c r="F107" s="10" t="s">
        <v>6</v>
      </c>
      <c r="G107" s="10">
        <v>1</v>
      </c>
      <c r="K107" s="13" t="s">
        <v>17</v>
      </c>
      <c r="L107" s="14" t="s">
        <v>25</v>
      </c>
      <c r="M107" s="15" t="s">
        <v>26</v>
      </c>
      <c r="N107" s="12" t="s">
        <v>103</v>
      </c>
    </row>
    <row r="108" spans="1:15" ht="14.25" customHeight="1" x14ac:dyDescent="0.2">
      <c r="A108" s="10">
        <v>1986</v>
      </c>
      <c r="B108" s="11">
        <v>42266</v>
      </c>
      <c r="C108" s="12" t="s">
        <v>43</v>
      </c>
      <c r="D108" s="10">
        <v>15</v>
      </c>
      <c r="E108" s="10">
        <v>24</v>
      </c>
      <c r="F108" s="10" t="s">
        <v>7</v>
      </c>
      <c r="H108" s="10">
        <v>1</v>
      </c>
      <c r="K108" s="13" t="s">
        <v>20</v>
      </c>
      <c r="L108" s="14" t="s">
        <v>25</v>
      </c>
      <c r="M108" s="15" t="s">
        <v>26</v>
      </c>
      <c r="N108" s="12" t="s">
        <v>103</v>
      </c>
    </row>
    <row r="109" spans="1:15" ht="14.25" customHeight="1" x14ac:dyDescent="0.2">
      <c r="A109" s="10">
        <v>1986</v>
      </c>
      <c r="B109" s="11">
        <v>42273</v>
      </c>
      <c r="C109" s="12" t="s">
        <v>22</v>
      </c>
      <c r="D109" s="10">
        <v>6</v>
      </c>
      <c r="E109" s="10">
        <v>14</v>
      </c>
      <c r="F109" s="10" t="s">
        <v>7</v>
      </c>
      <c r="H109" s="10">
        <v>1</v>
      </c>
      <c r="K109" s="13" t="s">
        <v>17</v>
      </c>
      <c r="L109" s="14" t="s">
        <v>22</v>
      </c>
      <c r="M109" s="15" t="s">
        <v>98</v>
      </c>
      <c r="N109" s="12" t="s">
        <v>103</v>
      </c>
    </row>
    <row r="110" spans="1:15" ht="14.25" customHeight="1" x14ac:dyDescent="0.2">
      <c r="A110" s="10">
        <v>1986</v>
      </c>
      <c r="B110" s="11">
        <v>42287</v>
      </c>
      <c r="C110" s="12" t="s">
        <v>37</v>
      </c>
      <c r="D110" s="10">
        <v>21</v>
      </c>
      <c r="E110" s="10">
        <v>8</v>
      </c>
      <c r="F110" s="10" t="s">
        <v>6</v>
      </c>
      <c r="G110" s="10">
        <v>1</v>
      </c>
      <c r="K110" s="13" t="s">
        <v>20</v>
      </c>
      <c r="L110" s="14" t="s">
        <v>25</v>
      </c>
      <c r="M110" s="15" t="s">
        <v>26</v>
      </c>
      <c r="N110" s="12" t="s">
        <v>103</v>
      </c>
    </row>
    <row r="111" spans="1:15" ht="14.25" customHeight="1" x14ac:dyDescent="0.2">
      <c r="A111" s="10">
        <v>1986</v>
      </c>
      <c r="B111" s="11">
        <v>42294</v>
      </c>
      <c r="C111" s="12" t="s">
        <v>31</v>
      </c>
      <c r="D111" s="10">
        <v>27</v>
      </c>
      <c r="E111" s="10">
        <v>7</v>
      </c>
      <c r="F111" s="10" t="s">
        <v>6</v>
      </c>
      <c r="G111" s="10">
        <v>1</v>
      </c>
      <c r="K111" s="13" t="s">
        <v>17</v>
      </c>
      <c r="L111" s="14" t="s">
        <v>23</v>
      </c>
      <c r="N111" s="12" t="s">
        <v>103</v>
      </c>
    </row>
    <row r="112" spans="1:15" ht="14.25" customHeight="1" x14ac:dyDescent="0.2">
      <c r="A112" s="10">
        <v>1986</v>
      </c>
      <c r="B112" s="11">
        <v>42301</v>
      </c>
      <c r="C112" s="12" t="s">
        <v>95</v>
      </c>
      <c r="D112" s="10">
        <v>30</v>
      </c>
      <c r="E112" s="10">
        <v>14</v>
      </c>
      <c r="F112" s="10" t="s">
        <v>6</v>
      </c>
      <c r="G112" s="10">
        <v>1</v>
      </c>
      <c r="K112" s="13" t="s">
        <v>20</v>
      </c>
      <c r="L112" s="14" t="s">
        <v>25</v>
      </c>
      <c r="M112" s="15" t="s">
        <v>26</v>
      </c>
      <c r="N112" s="12" t="s">
        <v>103</v>
      </c>
    </row>
    <row r="113" spans="1:15" ht="14.25" customHeight="1" x14ac:dyDescent="0.2">
      <c r="A113" s="10">
        <v>1986</v>
      </c>
      <c r="B113" s="11">
        <v>42308</v>
      </c>
      <c r="C113" s="12" t="s">
        <v>28</v>
      </c>
      <c r="D113" s="10">
        <v>39</v>
      </c>
      <c r="E113" s="10">
        <v>14</v>
      </c>
      <c r="F113" s="10" t="s">
        <v>6</v>
      </c>
      <c r="G113" s="10">
        <v>1</v>
      </c>
      <c r="K113" s="13" t="s">
        <v>20</v>
      </c>
      <c r="L113" s="14" t="s">
        <v>25</v>
      </c>
      <c r="M113" s="15" t="s">
        <v>26</v>
      </c>
      <c r="N113" s="12" t="s">
        <v>103</v>
      </c>
    </row>
    <row r="114" spans="1:15" ht="14.25" customHeight="1" x14ac:dyDescent="0.2">
      <c r="A114" s="10">
        <v>1986</v>
      </c>
      <c r="B114" s="11">
        <v>42316</v>
      </c>
      <c r="C114" s="12" t="s">
        <v>15</v>
      </c>
      <c r="D114" s="10">
        <v>12</v>
      </c>
      <c r="E114" s="10">
        <v>30</v>
      </c>
      <c r="F114" s="10" t="s">
        <v>7</v>
      </c>
      <c r="H114" s="10">
        <v>1</v>
      </c>
      <c r="K114" s="13" t="s">
        <v>20</v>
      </c>
      <c r="L114" s="14" t="s">
        <v>25</v>
      </c>
      <c r="M114" s="15" t="s">
        <v>26</v>
      </c>
      <c r="N114" s="12" t="s">
        <v>103</v>
      </c>
      <c r="O114" s="12" t="s">
        <v>39</v>
      </c>
    </row>
    <row r="115" spans="1:15" ht="14.25" customHeight="1" x14ac:dyDescent="0.2">
      <c r="A115" s="10">
        <v>1986</v>
      </c>
      <c r="B115" s="11">
        <v>42323</v>
      </c>
      <c r="C115" s="12" t="s">
        <v>43</v>
      </c>
      <c r="D115" s="10">
        <v>18</v>
      </c>
      <c r="E115" s="10">
        <v>0</v>
      </c>
      <c r="F115" s="10" t="s">
        <v>6</v>
      </c>
      <c r="G115" s="10">
        <v>1</v>
      </c>
      <c r="K115" s="13" t="s">
        <v>20</v>
      </c>
      <c r="L115" s="14" t="s">
        <v>25</v>
      </c>
      <c r="M115" s="15" t="s">
        <v>26</v>
      </c>
      <c r="N115" s="12" t="s">
        <v>103</v>
      </c>
      <c r="O115" s="12" t="s">
        <v>55</v>
      </c>
    </row>
    <row r="116" spans="1:15" ht="14.25" customHeight="1" x14ac:dyDescent="0.2">
      <c r="A116" s="10">
        <v>1986</v>
      </c>
      <c r="B116" s="11">
        <v>42330</v>
      </c>
      <c r="C116" s="12" t="s">
        <v>104</v>
      </c>
      <c r="D116" s="10">
        <v>12</v>
      </c>
      <c r="E116" s="10">
        <v>14</v>
      </c>
      <c r="F116" s="10" t="s">
        <v>7</v>
      </c>
      <c r="H116" s="10">
        <v>1</v>
      </c>
      <c r="K116" s="13" t="s">
        <v>17</v>
      </c>
      <c r="L116" s="14" t="s">
        <v>120</v>
      </c>
      <c r="N116" s="12" t="s">
        <v>103</v>
      </c>
      <c r="O116" s="12" t="s">
        <v>121</v>
      </c>
    </row>
    <row r="117" spans="1:15" ht="14.25" customHeight="1" x14ac:dyDescent="0.2">
      <c r="A117" s="20">
        <v>1987</v>
      </c>
      <c r="B117" s="21">
        <v>42244</v>
      </c>
      <c r="C117" s="22" t="s">
        <v>102</v>
      </c>
      <c r="D117" s="23">
        <v>22</v>
      </c>
      <c r="E117" s="23">
        <v>20</v>
      </c>
      <c r="F117" s="23" t="s">
        <v>6</v>
      </c>
      <c r="G117" s="23">
        <v>1</v>
      </c>
      <c r="H117" s="23"/>
      <c r="I117" s="23"/>
      <c r="J117" s="23"/>
      <c r="K117" s="24" t="s">
        <v>17</v>
      </c>
      <c r="L117" s="25" t="s">
        <v>102</v>
      </c>
      <c r="M117" s="26"/>
      <c r="N117" s="22" t="s">
        <v>103</v>
      </c>
      <c r="O117" s="22"/>
    </row>
    <row r="118" spans="1:15" ht="14.25" customHeight="1" x14ac:dyDescent="0.2">
      <c r="A118" s="20">
        <v>1987</v>
      </c>
      <c r="B118" s="21">
        <v>42251</v>
      </c>
      <c r="C118" s="22" t="s">
        <v>38</v>
      </c>
      <c r="D118" s="23">
        <v>20</v>
      </c>
      <c r="E118" s="23">
        <v>0</v>
      </c>
      <c r="F118" s="23" t="s">
        <v>6</v>
      </c>
      <c r="G118" s="23">
        <v>1</v>
      </c>
      <c r="H118" s="23"/>
      <c r="I118" s="23"/>
      <c r="J118" s="23"/>
      <c r="K118" s="24" t="s">
        <v>20</v>
      </c>
      <c r="L118" s="25" t="s">
        <v>25</v>
      </c>
      <c r="M118" s="26" t="s">
        <v>26</v>
      </c>
      <c r="N118" s="22" t="s">
        <v>103</v>
      </c>
      <c r="O118" s="22"/>
    </row>
    <row r="119" spans="1:15" ht="14.25" customHeight="1" x14ac:dyDescent="0.2">
      <c r="A119" s="20">
        <v>1987</v>
      </c>
      <c r="B119" s="21">
        <v>42258</v>
      </c>
      <c r="C119" s="22" t="s">
        <v>15</v>
      </c>
      <c r="D119" s="23">
        <v>10</v>
      </c>
      <c r="E119" s="23">
        <v>35</v>
      </c>
      <c r="F119" s="23" t="s">
        <v>7</v>
      </c>
      <c r="G119" s="23"/>
      <c r="H119" s="23">
        <v>1</v>
      </c>
      <c r="I119" s="23"/>
      <c r="J119" s="23"/>
      <c r="K119" s="24" t="s">
        <v>20</v>
      </c>
      <c r="L119" s="25" t="s">
        <v>25</v>
      </c>
      <c r="M119" s="26" t="s">
        <v>26</v>
      </c>
      <c r="N119" s="22" t="s">
        <v>103</v>
      </c>
      <c r="O119" s="22"/>
    </row>
    <row r="120" spans="1:15" ht="14.25" customHeight="1" x14ac:dyDescent="0.2">
      <c r="A120" s="20">
        <v>1987</v>
      </c>
      <c r="B120" s="21">
        <v>42265</v>
      </c>
      <c r="C120" s="22" t="s">
        <v>43</v>
      </c>
      <c r="D120" s="23">
        <v>7</v>
      </c>
      <c r="E120" s="23">
        <v>3</v>
      </c>
      <c r="F120" s="23" t="s">
        <v>6</v>
      </c>
      <c r="G120" s="23">
        <v>1</v>
      </c>
      <c r="H120" s="23"/>
      <c r="I120" s="23"/>
      <c r="J120" s="23"/>
      <c r="K120" s="24" t="s">
        <v>17</v>
      </c>
      <c r="L120" s="25" t="s">
        <v>19</v>
      </c>
      <c r="M120" s="26" t="s">
        <v>33</v>
      </c>
      <c r="N120" s="22" t="s">
        <v>103</v>
      </c>
      <c r="O120" s="22"/>
    </row>
    <row r="121" spans="1:15" ht="14.25" customHeight="1" x14ac:dyDescent="0.2">
      <c r="A121" s="20">
        <v>1987</v>
      </c>
      <c r="B121" s="21">
        <v>42272</v>
      </c>
      <c r="C121" s="22" t="s">
        <v>22</v>
      </c>
      <c r="D121" s="23">
        <v>21</v>
      </c>
      <c r="E121" s="23">
        <v>6</v>
      </c>
      <c r="F121" s="23" t="s">
        <v>6</v>
      </c>
      <c r="G121" s="23">
        <v>1</v>
      </c>
      <c r="H121" s="23"/>
      <c r="I121" s="23"/>
      <c r="J121" s="23"/>
      <c r="K121" s="24" t="s">
        <v>20</v>
      </c>
      <c r="L121" s="25" t="s">
        <v>25</v>
      </c>
      <c r="M121" s="26" t="s">
        <v>26</v>
      </c>
      <c r="N121" s="22" t="s">
        <v>103</v>
      </c>
      <c r="O121" s="22"/>
    </row>
    <row r="122" spans="1:15" ht="14.25" customHeight="1" x14ac:dyDescent="0.2">
      <c r="A122" s="20">
        <v>1987</v>
      </c>
      <c r="B122" s="21">
        <v>42286</v>
      </c>
      <c r="C122" s="22" t="s">
        <v>37</v>
      </c>
      <c r="D122" s="23">
        <v>27</v>
      </c>
      <c r="E122" s="23">
        <v>6</v>
      </c>
      <c r="F122" s="23" t="s">
        <v>6</v>
      </c>
      <c r="G122" s="23">
        <v>1</v>
      </c>
      <c r="H122" s="23"/>
      <c r="I122" s="23"/>
      <c r="J122" s="23"/>
      <c r="K122" s="24" t="s">
        <v>17</v>
      </c>
      <c r="L122" s="25" t="s">
        <v>40</v>
      </c>
      <c r="M122" s="26"/>
      <c r="N122" s="22" t="s">
        <v>103</v>
      </c>
      <c r="O122" s="22"/>
    </row>
    <row r="123" spans="1:15" ht="14.25" customHeight="1" x14ac:dyDescent="0.2">
      <c r="A123" s="20">
        <v>1987</v>
      </c>
      <c r="B123" s="21">
        <v>42293</v>
      </c>
      <c r="C123" s="22" t="s">
        <v>31</v>
      </c>
      <c r="D123" s="23">
        <v>56</v>
      </c>
      <c r="E123" s="23">
        <v>26</v>
      </c>
      <c r="F123" s="23" t="s">
        <v>6</v>
      </c>
      <c r="G123" s="23">
        <v>1</v>
      </c>
      <c r="H123" s="23"/>
      <c r="I123" s="23"/>
      <c r="J123" s="23"/>
      <c r="K123" s="24" t="s">
        <v>20</v>
      </c>
      <c r="L123" s="25" t="s">
        <v>25</v>
      </c>
      <c r="M123" s="26" t="s">
        <v>26</v>
      </c>
      <c r="N123" s="22" t="s">
        <v>103</v>
      </c>
      <c r="O123" s="22"/>
    </row>
    <row r="124" spans="1:15" ht="14.25" customHeight="1" x14ac:dyDescent="0.2">
      <c r="A124" s="20">
        <v>1987</v>
      </c>
      <c r="B124" s="21">
        <v>42300</v>
      </c>
      <c r="C124" s="22" t="s">
        <v>95</v>
      </c>
      <c r="D124" s="23">
        <v>25</v>
      </c>
      <c r="E124" s="23">
        <v>7</v>
      </c>
      <c r="F124" s="23" t="s">
        <v>6</v>
      </c>
      <c r="G124" s="23">
        <v>1</v>
      </c>
      <c r="H124" s="23"/>
      <c r="I124" s="23"/>
      <c r="J124" s="23"/>
      <c r="K124" s="24" t="s">
        <v>17</v>
      </c>
      <c r="L124" s="25" t="s">
        <v>21</v>
      </c>
      <c r="M124" s="26" t="s">
        <v>32</v>
      </c>
      <c r="N124" s="22" t="s">
        <v>103</v>
      </c>
      <c r="O124" s="22"/>
    </row>
    <row r="125" spans="1:15" ht="14.25" customHeight="1" x14ac:dyDescent="0.2">
      <c r="A125" s="20">
        <v>1987</v>
      </c>
      <c r="B125" s="21">
        <v>42307</v>
      </c>
      <c r="C125" s="22" t="s">
        <v>28</v>
      </c>
      <c r="D125" s="23">
        <v>27</v>
      </c>
      <c r="E125" s="23">
        <v>14</v>
      </c>
      <c r="F125" s="23" t="s">
        <v>6</v>
      </c>
      <c r="G125" s="23">
        <v>1</v>
      </c>
      <c r="H125" s="23"/>
      <c r="I125" s="23"/>
      <c r="J125" s="23"/>
      <c r="K125" s="24" t="s">
        <v>17</v>
      </c>
      <c r="L125" s="25" t="s">
        <v>18</v>
      </c>
      <c r="M125" s="26"/>
      <c r="N125" s="22" t="s">
        <v>103</v>
      </c>
      <c r="O125" s="22"/>
    </row>
    <row r="126" spans="1:15" ht="14.25" customHeight="1" x14ac:dyDescent="0.2">
      <c r="A126" s="20">
        <v>1987</v>
      </c>
      <c r="B126" s="21">
        <v>42314</v>
      </c>
      <c r="C126" s="22" t="s">
        <v>15</v>
      </c>
      <c r="D126" s="23">
        <v>14</v>
      </c>
      <c r="E126" s="23">
        <v>16</v>
      </c>
      <c r="F126" s="23" t="s">
        <v>7</v>
      </c>
      <c r="G126" s="23"/>
      <c r="H126" s="23">
        <v>1</v>
      </c>
      <c r="I126" s="23"/>
      <c r="J126" s="23"/>
      <c r="K126" s="24" t="s">
        <v>17</v>
      </c>
      <c r="L126" s="25" t="s">
        <v>25</v>
      </c>
      <c r="M126" s="26" t="s">
        <v>26</v>
      </c>
      <c r="N126" s="22" t="s">
        <v>103</v>
      </c>
      <c r="O126" s="22"/>
    </row>
    <row r="127" spans="1:15" ht="14.25" customHeight="1" x14ac:dyDescent="0.2">
      <c r="A127" s="10">
        <v>1988</v>
      </c>
      <c r="B127" s="11">
        <v>42242</v>
      </c>
      <c r="C127" s="12" t="s">
        <v>30</v>
      </c>
      <c r="D127" s="10">
        <v>14</v>
      </c>
      <c r="E127" s="10">
        <v>6</v>
      </c>
      <c r="F127" s="10" t="s">
        <v>6</v>
      </c>
      <c r="G127" s="10">
        <v>1</v>
      </c>
      <c r="K127" s="13" t="s">
        <v>17</v>
      </c>
      <c r="L127" s="14" t="s">
        <v>19</v>
      </c>
      <c r="M127" s="15" t="s">
        <v>24</v>
      </c>
      <c r="N127" s="12" t="s">
        <v>103</v>
      </c>
      <c r="O127" s="12" t="s">
        <v>105</v>
      </c>
    </row>
    <row r="128" spans="1:15" ht="14.25" customHeight="1" x14ac:dyDescent="0.2">
      <c r="A128" s="10">
        <v>1988</v>
      </c>
      <c r="B128" s="11">
        <v>42256</v>
      </c>
      <c r="C128" s="12" t="s">
        <v>15</v>
      </c>
      <c r="D128" s="10">
        <v>7</v>
      </c>
      <c r="E128" s="10">
        <v>14</v>
      </c>
      <c r="F128" s="10" t="s">
        <v>7</v>
      </c>
      <c r="H128" s="10">
        <v>1</v>
      </c>
      <c r="K128" s="13" t="s">
        <v>17</v>
      </c>
      <c r="L128" s="14" t="s">
        <v>25</v>
      </c>
      <c r="M128" s="15" t="s">
        <v>26</v>
      </c>
      <c r="N128" s="12" t="s">
        <v>103</v>
      </c>
    </row>
    <row r="129" spans="1:15" ht="14.25" customHeight="1" x14ac:dyDescent="0.2">
      <c r="A129" s="10">
        <v>1988</v>
      </c>
      <c r="B129" s="11">
        <v>42263</v>
      </c>
      <c r="C129" s="12" t="s">
        <v>43</v>
      </c>
      <c r="D129" s="10">
        <v>21</v>
      </c>
      <c r="E129" s="10">
        <v>16</v>
      </c>
      <c r="F129" s="10" t="s">
        <v>6</v>
      </c>
      <c r="G129" s="10">
        <v>1</v>
      </c>
      <c r="K129" s="13" t="s">
        <v>20</v>
      </c>
      <c r="L129" s="14" t="s">
        <v>25</v>
      </c>
      <c r="M129" s="15" t="s">
        <v>26</v>
      </c>
      <c r="N129" s="12" t="s">
        <v>103</v>
      </c>
    </row>
    <row r="130" spans="1:15" ht="14.25" customHeight="1" x14ac:dyDescent="0.2">
      <c r="A130" s="10">
        <v>1988</v>
      </c>
      <c r="B130" s="11">
        <v>42270</v>
      </c>
      <c r="C130" s="12" t="s">
        <v>35</v>
      </c>
      <c r="D130" s="10">
        <v>21</v>
      </c>
      <c r="E130" s="10">
        <v>0</v>
      </c>
      <c r="F130" s="10" t="s">
        <v>6</v>
      </c>
      <c r="G130" s="10">
        <v>1</v>
      </c>
      <c r="K130" s="13" t="s">
        <v>17</v>
      </c>
      <c r="L130" s="14" t="s">
        <v>36</v>
      </c>
      <c r="M130" s="15" t="s">
        <v>42</v>
      </c>
      <c r="N130" s="12" t="s">
        <v>103</v>
      </c>
    </row>
    <row r="131" spans="1:15" ht="14.25" customHeight="1" x14ac:dyDescent="0.2">
      <c r="A131" s="10">
        <v>1988</v>
      </c>
      <c r="B131" s="11">
        <v>42277</v>
      </c>
      <c r="C131" s="12" t="s">
        <v>22</v>
      </c>
      <c r="D131" s="10">
        <v>6</v>
      </c>
      <c r="E131" s="10">
        <v>41</v>
      </c>
      <c r="F131" s="10" t="s">
        <v>7</v>
      </c>
      <c r="H131" s="10">
        <v>1</v>
      </c>
      <c r="K131" s="13" t="s">
        <v>17</v>
      </c>
      <c r="L131" s="14" t="s">
        <v>22</v>
      </c>
      <c r="M131" s="15" t="s">
        <v>98</v>
      </c>
      <c r="N131" s="12" t="s">
        <v>103</v>
      </c>
    </row>
    <row r="132" spans="1:15" ht="14.25" customHeight="1" x14ac:dyDescent="0.2">
      <c r="A132" s="10">
        <v>1988</v>
      </c>
      <c r="B132" s="11">
        <v>42284</v>
      </c>
      <c r="C132" s="12" t="s">
        <v>37</v>
      </c>
      <c r="D132" s="10">
        <v>28</v>
      </c>
      <c r="E132" s="10">
        <v>12</v>
      </c>
      <c r="F132" s="10" t="s">
        <v>6</v>
      </c>
      <c r="G132" s="10">
        <v>1</v>
      </c>
      <c r="K132" s="13" t="s">
        <v>20</v>
      </c>
      <c r="L132" s="14" t="s">
        <v>25</v>
      </c>
      <c r="M132" s="15" t="s">
        <v>26</v>
      </c>
      <c r="N132" s="12" t="s">
        <v>103</v>
      </c>
    </row>
    <row r="133" spans="1:15" ht="14.25" customHeight="1" x14ac:dyDescent="0.2">
      <c r="A133" s="10">
        <v>1988</v>
      </c>
      <c r="B133" s="11">
        <v>42291</v>
      </c>
      <c r="C133" s="12" t="s">
        <v>31</v>
      </c>
      <c r="D133" s="10">
        <v>16</v>
      </c>
      <c r="E133" s="10">
        <v>34</v>
      </c>
      <c r="F133" s="10" t="s">
        <v>7</v>
      </c>
      <c r="H133" s="10">
        <v>1</v>
      </c>
      <c r="K133" s="13" t="s">
        <v>17</v>
      </c>
      <c r="L133" s="14" t="s">
        <v>23</v>
      </c>
      <c r="N133" s="12" t="s">
        <v>103</v>
      </c>
    </row>
    <row r="134" spans="1:15" ht="14.25" customHeight="1" x14ac:dyDescent="0.2">
      <c r="A134" s="10">
        <v>1988</v>
      </c>
      <c r="B134" s="11">
        <v>42298</v>
      </c>
      <c r="C134" s="12" t="s">
        <v>95</v>
      </c>
      <c r="D134" s="10">
        <v>26</v>
      </c>
      <c r="E134" s="10">
        <v>23</v>
      </c>
      <c r="F134" s="10" t="s">
        <v>6</v>
      </c>
      <c r="G134" s="10">
        <v>1</v>
      </c>
      <c r="K134" s="13" t="s">
        <v>20</v>
      </c>
      <c r="L134" s="14" t="s">
        <v>25</v>
      </c>
      <c r="M134" s="15" t="s">
        <v>26</v>
      </c>
      <c r="N134" s="12" t="s">
        <v>103</v>
      </c>
    </row>
    <row r="135" spans="1:15" ht="14.25" customHeight="1" x14ac:dyDescent="0.2">
      <c r="A135" s="10">
        <v>1988</v>
      </c>
      <c r="B135" s="11">
        <v>42305</v>
      </c>
      <c r="C135" s="12" t="s">
        <v>28</v>
      </c>
      <c r="D135" s="10">
        <v>28</v>
      </c>
      <c r="E135" s="10">
        <v>0</v>
      </c>
      <c r="F135" s="10" t="s">
        <v>6</v>
      </c>
      <c r="G135" s="10">
        <v>1</v>
      </c>
      <c r="K135" s="13" t="s">
        <v>20</v>
      </c>
      <c r="L135" s="14" t="s">
        <v>25</v>
      </c>
      <c r="M135" s="15" t="s">
        <v>26</v>
      </c>
      <c r="N135" s="12" t="s">
        <v>103</v>
      </c>
    </row>
    <row r="136" spans="1:15" ht="14.25" customHeight="1" x14ac:dyDescent="0.2">
      <c r="A136" s="10">
        <v>1988</v>
      </c>
      <c r="B136" s="11">
        <v>42312</v>
      </c>
      <c r="C136" s="12" t="s">
        <v>15</v>
      </c>
      <c r="D136" s="10">
        <v>14</v>
      </c>
      <c r="E136" s="10">
        <v>21</v>
      </c>
      <c r="F136" s="10" t="s">
        <v>7</v>
      </c>
      <c r="H136" s="10">
        <v>1</v>
      </c>
      <c r="K136" s="13" t="s">
        <v>20</v>
      </c>
      <c r="L136" s="14" t="s">
        <v>25</v>
      </c>
      <c r="M136" s="15" t="s">
        <v>26</v>
      </c>
      <c r="N136" s="12" t="s">
        <v>103</v>
      </c>
    </row>
    <row r="137" spans="1:15" ht="14.25" customHeight="1" x14ac:dyDescent="0.2">
      <c r="A137" s="10">
        <v>1988</v>
      </c>
      <c r="B137" s="11">
        <v>42319</v>
      </c>
      <c r="C137" s="12" t="s">
        <v>15</v>
      </c>
      <c r="D137" s="10">
        <v>0</v>
      </c>
      <c r="E137" s="10">
        <v>37</v>
      </c>
      <c r="F137" s="10" t="s">
        <v>7</v>
      </c>
      <c r="H137" s="10">
        <v>1</v>
      </c>
      <c r="K137" s="13" t="s">
        <v>17</v>
      </c>
      <c r="L137" s="14" t="s">
        <v>25</v>
      </c>
      <c r="M137" s="15" t="s">
        <v>26</v>
      </c>
      <c r="N137" s="12" t="s">
        <v>103</v>
      </c>
      <c r="O137" s="12" t="s">
        <v>55</v>
      </c>
    </row>
    <row r="138" spans="1:15" ht="14.25" customHeight="1" x14ac:dyDescent="0.2">
      <c r="A138" s="20">
        <v>1989</v>
      </c>
      <c r="B138" s="21">
        <v>42241</v>
      </c>
      <c r="C138" s="22" t="s">
        <v>30</v>
      </c>
      <c r="D138" s="23">
        <v>8</v>
      </c>
      <c r="E138" s="23">
        <v>7</v>
      </c>
      <c r="F138" s="23" t="s">
        <v>6</v>
      </c>
      <c r="G138" s="23">
        <v>1</v>
      </c>
      <c r="H138" s="23"/>
      <c r="I138" s="23"/>
      <c r="J138" s="23"/>
      <c r="K138" s="24" t="s">
        <v>20</v>
      </c>
      <c r="L138" s="25" t="s">
        <v>25</v>
      </c>
      <c r="M138" s="26" t="s">
        <v>26</v>
      </c>
      <c r="N138" s="22" t="s">
        <v>103</v>
      </c>
      <c r="O138" s="22"/>
    </row>
    <row r="139" spans="1:15" ht="14.25" customHeight="1" x14ac:dyDescent="0.2">
      <c r="A139" s="20">
        <v>1989</v>
      </c>
      <c r="B139" s="21">
        <v>42255</v>
      </c>
      <c r="C139" s="22" t="s">
        <v>15</v>
      </c>
      <c r="D139" s="23">
        <v>22</v>
      </c>
      <c r="E139" s="23">
        <v>13</v>
      </c>
      <c r="F139" s="23" t="s">
        <v>6</v>
      </c>
      <c r="G139" s="23">
        <v>1</v>
      </c>
      <c r="H139" s="23"/>
      <c r="I139" s="23"/>
      <c r="J139" s="23"/>
      <c r="K139" s="24" t="s">
        <v>20</v>
      </c>
      <c r="L139" s="25" t="s">
        <v>25</v>
      </c>
      <c r="M139" s="26" t="s">
        <v>26</v>
      </c>
      <c r="N139" s="22" t="s">
        <v>103</v>
      </c>
      <c r="O139" s="22"/>
    </row>
    <row r="140" spans="1:15" ht="14.25" customHeight="1" x14ac:dyDescent="0.2">
      <c r="A140" s="20">
        <v>1989</v>
      </c>
      <c r="B140" s="21">
        <v>42262</v>
      </c>
      <c r="C140" s="22" t="s">
        <v>43</v>
      </c>
      <c r="D140" s="23">
        <v>0</v>
      </c>
      <c r="E140" s="23">
        <v>6</v>
      </c>
      <c r="F140" s="23" t="s">
        <v>7</v>
      </c>
      <c r="G140" s="23"/>
      <c r="H140" s="23">
        <v>1</v>
      </c>
      <c r="I140" s="23"/>
      <c r="J140" s="23" t="s">
        <v>51</v>
      </c>
      <c r="K140" s="24" t="s">
        <v>17</v>
      </c>
      <c r="L140" s="25" t="s">
        <v>19</v>
      </c>
      <c r="M140" s="26" t="s">
        <v>33</v>
      </c>
      <c r="N140" s="22" t="s">
        <v>103</v>
      </c>
      <c r="O140" s="22"/>
    </row>
    <row r="141" spans="1:15" ht="14.25" customHeight="1" x14ac:dyDescent="0.2">
      <c r="A141" s="20">
        <v>1989</v>
      </c>
      <c r="B141" s="21">
        <v>42276</v>
      </c>
      <c r="C141" s="22" t="s">
        <v>22</v>
      </c>
      <c r="D141" s="23">
        <v>3</v>
      </c>
      <c r="E141" s="23">
        <v>17</v>
      </c>
      <c r="F141" s="23" t="s">
        <v>7</v>
      </c>
      <c r="G141" s="23"/>
      <c r="H141" s="23">
        <v>1</v>
      </c>
      <c r="I141" s="23"/>
      <c r="J141" s="23"/>
      <c r="K141" s="24" t="s">
        <v>20</v>
      </c>
      <c r="L141" s="25" t="s">
        <v>25</v>
      </c>
      <c r="M141" s="26" t="s">
        <v>26</v>
      </c>
      <c r="N141" s="22" t="s">
        <v>103</v>
      </c>
      <c r="O141" s="22"/>
    </row>
    <row r="142" spans="1:15" ht="14.25" customHeight="1" x14ac:dyDescent="0.2">
      <c r="A142" s="20">
        <v>1989</v>
      </c>
      <c r="B142" s="21">
        <v>42283</v>
      </c>
      <c r="C142" s="22" t="s">
        <v>37</v>
      </c>
      <c r="D142" s="23">
        <v>19</v>
      </c>
      <c r="E142" s="23">
        <v>7</v>
      </c>
      <c r="F142" s="23" t="s">
        <v>6</v>
      </c>
      <c r="G142" s="23">
        <v>1</v>
      </c>
      <c r="H142" s="23"/>
      <c r="I142" s="23"/>
      <c r="J142" s="23"/>
      <c r="K142" s="24" t="s">
        <v>17</v>
      </c>
      <c r="L142" s="25" t="s">
        <v>40</v>
      </c>
      <c r="M142" s="26"/>
      <c r="N142" s="22" t="s">
        <v>103</v>
      </c>
      <c r="O142" s="22"/>
    </row>
    <row r="143" spans="1:15" ht="14.25" customHeight="1" x14ac:dyDescent="0.2">
      <c r="A143" s="20">
        <v>1989</v>
      </c>
      <c r="B143" s="21">
        <v>42290</v>
      </c>
      <c r="C143" s="22" t="s">
        <v>31</v>
      </c>
      <c r="D143" s="23">
        <v>33</v>
      </c>
      <c r="E143" s="23">
        <v>9</v>
      </c>
      <c r="F143" s="23" t="s">
        <v>6</v>
      </c>
      <c r="G143" s="23">
        <v>1</v>
      </c>
      <c r="H143" s="23"/>
      <c r="I143" s="23"/>
      <c r="J143" s="23"/>
      <c r="K143" s="24" t="s">
        <v>20</v>
      </c>
      <c r="L143" s="25" t="s">
        <v>25</v>
      </c>
      <c r="M143" s="26" t="s">
        <v>26</v>
      </c>
      <c r="N143" s="22" t="s">
        <v>103</v>
      </c>
      <c r="O143" s="22"/>
    </row>
    <row r="144" spans="1:15" ht="14.25" customHeight="1" x14ac:dyDescent="0.2">
      <c r="A144" s="20">
        <v>1989</v>
      </c>
      <c r="B144" s="21">
        <v>42297</v>
      </c>
      <c r="C144" s="22" t="s">
        <v>95</v>
      </c>
      <c r="D144" s="23">
        <v>6</v>
      </c>
      <c r="E144" s="23">
        <v>7</v>
      </c>
      <c r="F144" s="23" t="s">
        <v>7</v>
      </c>
      <c r="G144" s="23"/>
      <c r="H144" s="23">
        <v>1</v>
      </c>
      <c r="I144" s="23"/>
      <c r="J144" s="23"/>
      <c r="K144" s="24" t="s">
        <v>17</v>
      </c>
      <c r="L144" s="25" t="s">
        <v>21</v>
      </c>
      <c r="M144" s="26" t="s">
        <v>32</v>
      </c>
      <c r="N144" s="22" t="s">
        <v>103</v>
      </c>
      <c r="O144" s="22"/>
    </row>
    <row r="145" spans="1:15" ht="14.25" customHeight="1" x14ac:dyDescent="0.2">
      <c r="A145" s="20">
        <v>1989</v>
      </c>
      <c r="B145" s="21">
        <v>42304</v>
      </c>
      <c r="C145" s="22" t="s">
        <v>28</v>
      </c>
      <c r="D145" s="23">
        <v>39</v>
      </c>
      <c r="E145" s="23">
        <v>19</v>
      </c>
      <c r="F145" s="23" t="s">
        <v>6</v>
      </c>
      <c r="G145" s="23">
        <v>1</v>
      </c>
      <c r="H145" s="23"/>
      <c r="I145" s="23"/>
      <c r="J145" s="23"/>
      <c r="K145" s="24" t="s">
        <v>17</v>
      </c>
      <c r="L145" s="25" t="s">
        <v>18</v>
      </c>
      <c r="M145" s="26"/>
      <c r="N145" s="22" t="s">
        <v>103</v>
      </c>
      <c r="O145" s="22"/>
    </row>
    <row r="146" spans="1:15" ht="14.25" customHeight="1" x14ac:dyDescent="0.2">
      <c r="A146" s="20">
        <v>1989</v>
      </c>
      <c r="B146" s="21">
        <v>42311</v>
      </c>
      <c r="C146" s="22" t="s">
        <v>15</v>
      </c>
      <c r="D146" s="23">
        <v>12</v>
      </c>
      <c r="E146" s="23">
        <v>24</v>
      </c>
      <c r="F146" s="23" t="s">
        <v>7</v>
      </c>
      <c r="G146" s="23"/>
      <c r="H146" s="23">
        <v>1</v>
      </c>
      <c r="I146" s="23"/>
      <c r="J146" s="23"/>
      <c r="K146" s="24" t="s">
        <v>17</v>
      </c>
      <c r="L146" s="25" t="s">
        <v>25</v>
      </c>
      <c r="M146" s="26" t="s">
        <v>26</v>
      </c>
      <c r="N146" s="22" t="s">
        <v>103</v>
      </c>
      <c r="O146" s="22"/>
    </row>
    <row r="147" spans="1:15" ht="14.25" customHeight="1" x14ac:dyDescent="0.2">
      <c r="A147" s="20">
        <v>1989</v>
      </c>
      <c r="B147" s="21">
        <v>42318</v>
      </c>
      <c r="C147" s="22" t="s">
        <v>35</v>
      </c>
      <c r="D147" s="23">
        <v>18</v>
      </c>
      <c r="E147" s="23">
        <v>6</v>
      </c>
      <c r="F147" s="23" t="s">
        <v>6</v>
      </c>
      <c r="G147" s="23">
        <v>1</v>
      </c>
      <c r="H147" s="23"/>
      <c r="I147" s="23"/>
      <c r="J147" s="23"/>
      <c r="K147" s="24" t="s">
        <v>20</v>
      </c>
      <c r="L147" s="25" t="s">
        <v>25</v>
      </c>
      <c r="M147" s="26" t="s">
        <v>26</v>
      </c>
      <c r="N147" s="22" t="s">
        <v>103</v>
      </c>
      <c r="O147" s="22" t="s">
        <v>97</v>
      </c>
    </row>
    <row r="148" spans="1:15" ht="14.25" customHeight="1" x14ac:dyDescent="0.2">
      <c r="A148" s="20">
        <v>1989</v>
      </c>
      <c r="B148" s="21">
        <v>42325</v>
      </c>
      <c r="C148" s="22" t="s">
        <v>15</v>
      </c>
      <c r="D148" s="23">
        <v>14</v>
      </c>
      <c r="E148" s="23">
        <v>0</v>
      </c>
      <c r="F148" s="23" t="s">
        <v>6</v>
      </c>
      <c r="G148" s="23">
        <v>1</v>
      </c>
      <c r="H148" s="23"/>
      <c r="I148" s="23"/>
      <c r="J148" s="23"/>
      <c r="K148" s="24" t="s">
        <v>85</v>
      </c>
      <c r="L148" s="25" t="s">
        <v>25</v>
      </c>
      <c r="M148" s="26" t="s">
        <v>26</v>
      </c>
      <c r="N148" s="22" t="s">
        <v>103</v>
      </c>
      <c r="O148" s="22" t="s">
        <v>55</v>
      </c>
    </row>
    <row r="149" spans="1:15" ht="14.25" customHeight="1" x14ac:dyDescent="0.2">
      <c r="A149" s="20">
        <v>1989</v>
      </c>
      <c r="B149" s="21">
        <v>42333</v>
      </c>
      <c r="C149" s="22" t="s">
        <v>104</v>
      </c>
      <c r="D149" s="23">
        <v>14</v>
      </c>
      <c r="E149" s="23">
        <v>52</v>
      </c>
      <c r="F149" s="23" t="s">
        <v>7</v>
      </c>
      <c r="G149" s="23"/>
      <c r="H149" s="23">
        <v>1</v>
      </c>
      <c r="I149" s="23"/>
      <c r="J149" s="23"/>
      <c r="K149" s="24" t="s">
        <v>17</v>
      </c>
      <c r="L149" s="25" t="s">
        <v>120</v>
      </c>
      <c r="M149" s="26"/>
      <c r="N149" s="22" t="s">
        <v>103</v>
      </c>
      <c r="O149" s="22" t="s">
        <v>121</v>
      </c>
    </row>
    <row r="150" spans="1:15" ht="14.25" customHeight="1" x14ac:dyDescent="0.2">
      <c r="A150" s="10">
        <v>1990</v>
      </c>
      <c r="B150" s="11">
        <v>42254</v>
      </c>
      <c r="C150" s="12" t="s">
        <v>30</v>
      </c>
      <c r="D150" s="10">
        <v>27</v>
      </c>
      <c r="E150" s="10">
        <v>0</v>
      </c>
      <c r="F150" s="10" t="s">
        <v>6</v>
      </c>
      <c r="G150" s="10">
        <v>1</v>
      </c>
      <c r="K150" s="13" t="s">
        <v>17</v>
      </c>
      <c r="L150" s="14" t="s">
        <v>19</v>
      </c>
      <c r="M150" s="15" t="s">
        <v>24</v>
      </c>
      <c r="N150" s="12" t="s">
        <v>103</v>
      </c>
    </row>
    <row r="151" spans="1:15" ht="14.25" customHeight="1" x14ac:dyDescent="0.2">
      <c r="A151" s="10">
        <v>1990</v>
      </c>
      <c r="B151" s="11">
        <v>42261</v>
      </c>
      <c r="C151" s="12" t="s">
        <v>41</v>
      </c>
      <c r="D151" s="10">
        <v>27</v>
      </c>
      <c r="E151" s="10">
        <v>10</v>
      </c>
      <c r="F151" s="10" t="s">
        <v>6</v>
      </c>
      <c r="G151" s="10">
        <v>1</v>
      </c>
      <c r="K151" s="13" t="s">
        <v>20</v>
      </c>
      <c r="L151" s="14" t="s">
        <v>25</v>
      </c>
      <c r="M151" s="15" t="s">
        <v>26</v>
      </c>
      <c r="N151" s="12" t="s">
        <v>103</v>
      </c>
    </row>
    <row r="152" spans="1:15" ht="14.25" customHeight="1" x14ac:dyDescent="0.2">
      <c r="A152" s="10">
        <v>1990</v>
      </c>
      <c r="B152" s="11">
        <v>42268</v>
      </c>
      <c r="C152" s="12" t="s">
        <v>35</v>
      </c>
      <c r="D152" s="10">
        <v>27</v>
      </c>
      <c r="E152" s="10">
        <v>0</v>
      </c>
      <c r="F152" s="10" t="s">
        <v>6</v>
      </c>
      <c r="G152" s="10">
        <v>1</v>
      </c>
      <c r="K152" s="13" t="s">
        <v>17</v>
      </c>
      <c r="L152" s="14" t="s">
        <v>36</v>
      </c>
      <c r="M152" s="15" t="s">
        <v>42</v>
      </c>
      <c r="N152" s="12" t="s">
        <v>103</v>
      </c>
    </row>
    <row r="153" spans="1:15" ht="14.25" customHeight="1" x14ac:dyDescent="0.2">
      <c r="A153" s="10">
        <v>1990</v>
      </c>
      <c r="B153" s="11">
        <v>42275</v>
      </c>
      <c r="C153" s="12" t="s">
        <v>43</v>
      </c>
      <c r="D153" s="10">
        <v>48</v>
      </c>
      <c r="E153" s="10">
        <v>20</v>
      </c>
      <c r="F153" s="10" t="s">
        <v>6</v>
      </c>
      <c r="G153" s="10">
        <v>1</v>
      </c>
      <c r="K153" s="13" t="s">
        <v>20</v>
      </c>
      <c r="L153" s="14" t="s">
        <v>25</v>
      </c>
      <c r="M153" s="15" t="s">
        <v>26</v>
      </c>
      <c r="N153" s="12" t="s">
        <v>103</v>
      </c>
    </row>
    <row r="154" spans="1:15" ht="14.25" customHeight="1" x14ac:dyDescent="0.2">
      <c r="A154" s="10">
        <v>1990</v>
      </c>
      <c r="B154" s="11">
        <v>42282</v>
      </c>
      <c r="C154" s="12" t="s">
        <v>38</v>
      </c>
      <c r="D154" s="10">
        <v>34</v>
      </c>
      <c r="E154" s="10">
        <v>13</v>
      </c>
      <c r="F154" s="10" t="s">
        <v>6</v>
      </c>
      <c r="G154" s="10">
        <v>1</v>
      </c>
      <c r="K154" s="13" t="s">
        <v>17</v>
      </c>
      <c r="L154" s="14" t="s">
        <v>19</v>
      </c>
      <c r="M154" s="15" t="s">
        <v>50</v>
      </c>
      <c r="N154" s="12" t="s">
        <v>103</v>
      </c>
    </row>
    <row r="155" spans="1:15" ht="14.25" customHeight="1" x14ac:dyDescent="0.2">
      <c r="A155" s="10">
        <v>1990</v>
      </c>
      <c r="B155" s="11">
        <v>42289</v>
      </c>
      <c r="C155" s="12" t="s">
        <v>27</v>
      </c>
      <c r="D155" s="10">
        <v>42</v>
      </c>
      <c r="E155" s="10">
        <v>15</v>
      </c>
      <c r="F155" s="10" t="s">
        <v>6</v>
      </c>
      <c r="G155" s="10">
        <v>1</v>
      </c>
      <c r="K155" s="13" t="s">
        <v>20</v>
      </c>
      <c r="L155" s="14" t="s">
        <v>25</v>
      </c>
      <c r="M155" s="15" t="s">
        <v>26</v>
      </c>
      <c r="N155" s="12" t="s">
        <v>103</v>
      </c>
    </row>
    <row r="156" spans="1:15" ht="14.25" customHeight="1" x14ac:dyDescent="0.2">
      <c r="A156" s="10">
        <v>1990</v>
      </c>
      <c r="B156" s="11">
        <v>42296</v>
      </c>
      <c r="C156" s="12" t="s">
        <v>31</v>
      </c>
      <c r="D156" s="10">
        <v>16</v>
      </c>
      <c r="E156" s="10">
        <v>0</v>
      </c>
      <c r="F156" s="10" t="s">
        <v>6</v>
      </c>
      <c r="G156" s="10">
        <v>1</v>
      </c>
      <c r="K156" s="13" t="s">
        <v>17</v>
      </c>
      <c r="L156" s="14" t="s">
        <v>23</v>
      </c>
      <c r="N156" s="12" t="s">
        <v>103</v>
      </c>
    </row>
    <row r="157" spans="1:15" ht="14.25" customHeight="1" x14ac:dyDescent="0.2">
      <c r="A157" s="10">
        <v>1990</v>
      </c>
      <c r="B157" s="11">
        <v>42303</v>
      </c>
      <c r="C157" s="12" t="s">
        <v>95</v>
      </c>
      <c r="D157" s="10">
        <v>28</v>
      </c>
      <c r="E157" s="10">
        <v>7</v>
      </c>
      <c r="F157" s="10" t="s">
        <v>6</v>
      </c>
      <c r="G157" s="10">
        <v>1</v>
      </c>
      <c r="K157" s="13" t="s">
        <v>20</v>
      </c>
      <c r="L157" s="14" t="s">
        <v>25</v>
      </c>
      <c r="M157" s="15" t="s">
        <v>26</v>
      </c>
      <c r="N157" s="12" t="s">
        <v>103</v>
      </c>
    </row>
    <row r="158" spans="1:15" ht="14.25" customHeight="1" x14ac:dyDescent="0.2">
      <c r="A158" s="10">
        <v>1990</v>
      </c>
      <c r="B158" s="11">
        <v>42310</v>
      </c>
      <c r="C158" s="12" t="s">
        <v>28</v>
      </c>
      <c r="D158" s="10">
        <v>33</v>
      </c>
      <c r="E158" s="10">
        <v>14</v>
      </c>
      <c r="F158" s="10" t="s">
        <v>6</v>
      </c>
      <c r="G158" s="10">
        <v>1</v>
      </c>
      <c r="K158" s="13" t="s">
        <v>17</v>
      </c>
      <c r="L158" s="14" t="s">
        <v>18</v>
      </c>
      <c r="N158" s="12" t="s">
        <v>103</v>
      </c>
    </row>
    <row r="159" spans="1:15" ht="14.25" customHeight="1" x14ac:dyDescent="0.2">
      <c r="A159" s="10">
        <v>1990</v>
      </c>
      <c r="B159" s="11">
        <v>42317</v>
      </c>
      <c r="C159" s="12" t="s">
        <v>15</v>
      </c>
      <c r="D159" s="10">
        <v>27</v>
      </c>
      <c r="E159" s="10">
        <v>0</v>
      </c>
      <c r="F159" s="10" t="s">
        <v>6</v>
      </c>
      <c r="G159" s="10">
        <v>1</v>
      </c>
      <c r="K159" s="13" t="s">
        <v>20</v>
      </c>
      <c r="L159" s="14" t="s">
        <v>25</v>
      </c>
      <c r="M159" s="15" t="s">
        <v>26</v>
      </c>
      <c r="N159" s="12" t="s">
        <v>103</v>
      </c>
    </row>
    <row r="160" spans="1:15" ht="14.25" customHeight="1" x14ac:dyDescent="0.2">
      <c r="A160" s="10">
        <v>1990</v>
      </c>
      <c r="B160" s="11">
        <v>42324</v>
      </c>
      <c r="C160" s="12" t="s">
        <v>27</v>
      </c>
      <c r="D160" s="10">
        <v>24</v>
      </c>
      <c r="E160" s="10">
        <v>0</v>
      </c>
      <c r="F160" s="10" t="s">
        <v>6</v>
      </c>
      <c r="G160" s="10">
        <v>1</v>
      </c>
      <c r="K160" s="13" t="s">
        <v>20</v>
      </c>
      <c r="L160" s="14" t="s">
        <v>25</v>
      </c>
      <c r="M160" s="15" t="s">
        <v>26</v>
      </c>
      <c r="N160" s="12" t="s">
        <v>103</v>
      </c>
      <c r="O160" s="12" t="s">
        <v>55</v>
      </c>
    </row>
    <row r="161" spans="1:15" ht="14.25" customHeight="1" x14ac:dyDescent="0.2">
      <c r="A161" s="10">
        <v>1990</v>
      </c>
      <c r="B161" s="11">
        <v>42331</v>
      </c>
      <c r="C161" s="12" t="s">
        <v>104</v>
      </c>
      <c r="D161" s="10">
        <v>3</v>
      </c>
      <c r="E161" s="10">
        <v>14</v>
      </c>
      <c r="F161" s="10" t="s">
        <v>7</v>
      </c>
      <c r="H161" s="10">
        <v>1</v>
      </c>
      <c r="K161" s="13" t="s">
        <v>17</v>
      </c>
      <c r="L161" s="14" t="s">
        <v>120</v>
      </c>
      <c r="N161" s="12" t="s">
        <v>103</v>
      </c>
      <c r="O161" s="12" t="s">
        <v>121</v>
      </c>
    </row>
    <row r="162" spans="1:15" ht="14.25" customHeight="1" x14ac:dyDescent="0.2">
      <c r="A162" s="20">
        <v>1991</v>
      </c>
      <c r="B162" s="21">
        <v>42253</v>
      </c>
      <c r="C162" s="22" t="s">
        <v>30</v>
      </c>
      <c r="D162" s="23">
        <v>20</v>
      </c>
      <c r="E162" s="23">
        <v>26</v>
      </c>
      <c r="F162" s="23" t="s">
        <v>7</v>
      </c>
      <c r="G162" s="23"/>
      <c r="H162" s="23">
        <v>1</v>
      </c>
      <c r="I162" s="23"/>
      <c r="J162" s="23"/>
      <c r="K162" s="24" t="s">
        <v>20</v>
      </c>
      <c r="L162" s="25" t="s">
        <v>25</v>
      </c>
      <c r="M162" s="26" t="s">
        <v>26</v>
      </c>
      <c r="N162" s="22" t="s">
        <v>122</v>
      </c>
      <c r="O162" s="22"/>
    </row>
    <row r="163" spans="1:15" ht="14.25" customHeight="1" x14ac:dyDescent="0.2">
      <c r="A163" s="20">
        <v>1991</v>
      </c>
      <c r="B163" s="21">
        <v>42260</v>
      </c>
      <c r="C163" s="22" t="s">
        <v>41</v>
      </c>
      <c r="D163" s="23">
        <v>6</v>
      </c>
      <c r="E163" s="23">
        <v>31</v>
      </c>
      <c r="F163" s="23" t="s">
        <v>7</v>
      </c>
      <c r="G163" s="23"/>
      <c r="H163" s="23">
        <v>1</v>
      </c>
      <c r="I163" s="23"/>
      <c r="J163" s="23"/>
      <c r="K163" s="24" t="s">
        <v>17</v>
      </c>
      <c r="L163" s="25" t="s">
        <v>44</v>
      </c>
      <c r="M163" s="26" t="s">
        <v>49</v>
      </c>
      <c r="N163" s="22" t="s">
        <v>122</v>
      </c>
      <c r="O163" s="22"/>
    </row>
    <row r="164" spans="1:15" ht="14.25" customHeight="1" x14ac:dyDescent="0.2">
      <c r="A164" s="20">
        <v>1991</v>
      </c>
      <c r="B164" s="21">
        <v>42267</v>
      </c>
      <c r="C164" s="22" t="s">
        <v>35</v>
      </c>
      <c r="D164" s="23">
        <v>12</v>
      </c>
      <c r="E164" s="23">
        <v>10</v>
      </c>
      <c r="F164" s="23" t="s">
        <v>6</v>
      </c>
      <c r="G164" s="23">
        <v>1</v>
      </c>
      <c r="H164" s="23"/>
      <c r="I164" s="23"/>
      <c r="J164" s="23"/>
      <c r="K164" s="24" t="s">
        <v>20</v>
      </c>
      <c r="L164" s="25" t="s">
        <v>25</v>
      </c>
      <c r="M164" s="26" t="s">
        <v>26</v>
      </c>
      <c r="N164" s="22" t="s">
        <v>122</v>
      </c>
      <c r="O164" s="22"/>
    </row>
    <row r="165" spans="1:15" ht="14.25" customHeight="1" x14ac:dyDescent="0.2">
      <c r="A165" s="20">
        <v>1991</v>
      </c>
      <c r="B165" s="21">
        <v>42274</v>
      </c>
      <c r="C165" s="22" t="s">
        <v>43</v>
      </c>
      <c r="D165" s="23">
        <v>13</v>
      </c>
      <c r="E165" s="23">
        <v>7</v>
      </c>
      <c r="F165" s="23" t="s">
        <v>6</v>
      </c>
      <c r="G165" s="23">
        <v>1</v>
      </c>
      <c r="H165" s="23"/>
      <c r="I165" s="23"/>
      <c r="J165" s="23"/>
      <c r="K165" s="24" t="s">
        <v>17</v>
      </c>
      <c r="L165" s="25" t="s">
        <v>19</v>
      </c>
      <c r="M165" s="26" t="s">
        <v>33</v>
      </c>
      <c r="N165" s="22" t="s">
        <v>122</v>
      </c>
      <c r="O165" s="22"/>
    </row>
    <row r="166" spans="1:15" ht="14.25" customHeight="1" x14ac:dyDescent="0.2">
      <c r="A166" s="20">
        <v>1991</v>
      </c>
      <c r="B166" s="21">
        <v>42281</v>
      </c>
      <c r="C166" s="22" t="s">
        <v>38</v>
      </c>
      <c r="D166" s="23">
        <v>7</v>
      </c>
      <c r="E166" s="23">
        <v>8</v>
      </c>
      <c r="F166" s="23" t="s">
        <v>7</v>
      </c>
      <c r="G166" s="23"/>
      <c r="H166" s="23">
        <v>1</v>
      </c>
      <c r="I166" s="23"/>
      <c r="J166" s="23"/>
      <c r="K166" s="24" t="s">
        <v>20</v>
      </c>
      <c r="L166" s="25" t="s">
        <v>25</v>
      </c>
      <c r="M166" s="26" t="s">
        <v>26</v>
      </c>
      <c r="N166" s="22" t="s">
        <v>122</v>
      </c>
      <c r="O166" s="22"/>
    </row>
    <row r="167" spans="1:15" ht="14.25" customHeight="1" x14ac:dyDescent="0.2">
      <c r="A167" s="20">
        <v>1991</v>
      </c>
      <c r="B167" s="21">
        <v>42288</v>
      </c>
      <c r="C167" s="22" t="s">
        <v>27</v>
      </c>
      <c r="D167" s="23">
        <v>0</v>
      </c>
      <c r="E167" s="23">
        <v>35</v>
      </c>
      <c r="F167" s="23" t="s">
        <v>7</v>
      </c>
      <c r="G167" s="23"/>
      <c r="H167" s="23">
        <v>1</v>
      </c>
      <c r="I167" s="23"/>
      <c r="J167" s="23"/>
      <c r="K167" s="24" t="s">
        <v>17</v>
      </c>
      <c r="L167" s="25" t="s">
        <v>19</v>
      </c>
      <c r="M167" s="26" t="s">
        <v>24</v>
      </c>
      <c r="N167" s="22" t="s">
        <v>122</v>
      </c>
      <c r="O167" s="22"/>
    </row>
    <row r="168" spans="1:15" ht="14.25" customHeight="1" x14ac:dyDescent="0.2">
      <c r="A168" s="20">
        <v>1991</v>
      </c>
      <c r="B168" s="21">
        <v>42296</v>
      </c>
      <c r="C168" s="22" t="s">
        <v>31</v>
      </c>
      <c r="D168" s="23">
        <v>6</v>
      </c>
      <c r="E168" s="23">
        <v>19</v>
      </c>
      <c r="F168" s="23" t="s">
        <v>7</v>
      </c>
      <c r="G168" s="23"/>
      <c r="H168" s="23">
        <v>1</v>
      </c>
      <c r="I168" s="23"/>
      <c r="J168" s="23"/>
      <c r="K168" s="24" t="s">
        <v>20</v>
      </c>
      <c r="L168" s="25" t="s">
        <v>25</v>
      </c>
      <c r="M168" s="26" t="s">
        <v>26</v>
      </c>
      <c r="N168" s="22" t="s">
        <v>122</v>
      </c>
      <c r="O168" s="22"/>
    </row>
    <row r="169" spans="1:15" ht="14.25" customHeight="1" x14ac:dyDescent="0.2">
      <c r="A169" s="20">
        <v>1991</v>
      </c>
      <c r="B169" s="21">
        <v>42302</v>
      </c>
      <c r="C169" s="22" t="s">
        <v>95</v>
      </c>
      <c r="D169" s="23">
        <v>0</v>
      </c>
      <c r="E169" s="23">
        <v>42</v>
      </c>
      <c r="F169" s="23" t="s">
        <v>7</v>
      </c>
      <c r="G169" s="23"/>
      <c r="H169" s="23">
        <v>1</v>
      </c>
      <c r="I169" s="23"/>
      <c r="J169" s="23"/>
      <c r="K169" s="24" t="s">
        <v>20</v>
      </c>
      <c r="L169" s="25" t="s">
        <v>25</v>
      </c>
      <c r="M169" s="26" t="s">
        <v>26</v>
      </c>
      <c r="N169" s="22" t="s">
        <v>122</v>
      </c>
      <c r="O169" s="22"/>
    </row>
    <row r="170" spans="1:15" ht="14.25" customHeight="1" x14ac:dyDescent="0.2">
      <c r="A170" s="20">
        <v>1991</v>
      </c>
      <c r="B170" s="21">
        <v>42309</v>
      </c>
      <c r="C170" s="22" t="s">
        <v>28</v>
      </c>
      <c r="D170" s="23">
        <v>0</v>
      </c>
      <c r="E170" s="23">
        <v>21</v>
      </c>
      <c r="F170" s="23" t="s">
        <v>7</v>
      </c>
      <c r="G170" s="23"/>
      <c r="H170" s="23">
        <v>1</v>
      </c>
      <c r="I170" s="23"/>
      <c r="J170" s="23"/>
      <c r="K170" s="24" t="s">
        <v>20</v>
      </c>
      <c r="L170" s="25" t="s">
        <v>25</v>
      </c>
      <c r="M170" s="26" t="s">
        <v>26</v>
      </c>
      <c r="N170" s="22" t="s">
        <v>122</v>
      </c>
      <c r="O170" s="22"/>
    </row>
    <row r="171" spans="1:15" ht="14.25" customHeight="1" x14ac:dyDescent="0.2">
      <c r="A171" s="20">
        <v>1991</v>
      </c>
      <c r="B171" s="21">
        <v>42316</v>
      </c>
      <c r="C171" s="22" t="s">
        <v>15</v>
      </c>
      <c r="D171" s="23">
        <v>0</v>
      </c>
      <c r="E171" s="23">
        <v>42</v>
      </c>
      <c r="F171" s="23" t="s">
        <v>7</v>
      </c>
      <c r="G171" s="23"/>
      <c r="H171" s="23">
        <v>1</v>
      </c>
      <c r="I171" s="23"/>
      <c r="J171" s="23"/>
      <c r="K171" s="24" t="s">
        <v>17</v>
      </c>
      <c r="L171" s="25" t="s">
        <v>25</v>
      </c>
      <c r="M171" s="26" t="s">
        <v>26</v>
      </c>
      <c r="N171" s="22" t="s">
        <v>122</v>
      </c>
      <c r="O171" s="22"/>
    </row>
    <row r="172" spans="1:15" ht="14.25" customHeight="1" x14ac:dyDescent="0.2">
      <c r="A172" s="10">
        <v>1992</v>
      </c>
      <c r="B172" s="11">
        <v>42251</v>
      </c>
      <c r="C172" s="12" t="s">
        <v>27</v>
      </c>
      <c r="D172" s="10">
        <v>16</v>
      </c>
      <c r="E172" s="10">
        <v>7</v>
      </c>
      <c r="F172" s="10" t="s">
        <v>6</v>
      </c>
      <c r="G172" s="10">
        <v>1</v>
      </c>
      <c r="K172" s="13" t="s">
        <v>20</v>
      </c>
      <c r="L172" s="14" t="s">
        <v>25</v>
      </c>
      <c r="M172" s="15" t="s">
        <v>26</v>
      </c>
      <c r="N172" s="12" t="s">
        <v>122</v>
      </c>
    </row>
    <row r="173" spans="1:15" ht="14.25" customHeight="1" x14ac:dyDescent="0.2">
      <c r="A173" s="10">
        <v>1992</v>
      </c>
      <c r="B173" s="11">
        <v>42265</v>
      </c>
      <c r="C173" s="12" t="s">
        <v>35</v>
      </c>
      <c r="D173" s="10">
        <v>20</v>
      </c>
      <c r="E173" s="10">
        <v>7</v>
      </c>
      <c r="F173" s="10" t="s">
        <v>6</v>
      </c>
      <c r="G173" s="10">
        <v>1</v>
      </c>
      <c r="K173" s="13" t="s">
        <v>17</v>
      </c>
      <c r="L173" s="14" t="s">
        <v>36</v>
      </c>
      <c r="M173" s="15" t="s">
        <v>42</v>
      </c>
      <c r="N173" s="12" t="s">
        <v>122</v>
      </c>
    </row>
    <row r="174" spans="1:15" ht="14.25" customHeight="1" x14ac:dyDescent="0.2">
      <c r="A174" s="10">
        <v>1992</v>
      </c>
      <c r="B174" s="11">
        <v>42272</v>
      </c>
      <c r="C174" s="12" t="s">
        <v>38</v>
      </c>
      <c r="D174" s="10">
        <v>10</v>
      </c>
      <c r="E174" s="10">
        <v>14</v>
      </c>
      <c r="F174" s="10" t="s">
        <v>7</v>
      </c>
      <c r="H174" s="10">
        <v>1</v>
      </c>
      <c r="K174" s="13" t="s">
        <v>20</v>
      </c>
      <c r="L174" s="14" t="s">
        <v>25</v>
      </c>
      <c r="M174" s="15" t="s">
        <v>26</v>
      </c>
      <c r="N174" s="12" t="s">
        <v>122</v>
      </c>
    </row>
    <row r="175" spans="1:15" ht="14.25" customHeight="1" x14ac:dyDescent="0.2">
      <c r="A175" s="10">
        <v>1992</v>
      </c>
      <c r="B175" s="11">
        <v>42279</v>
      </c>
      <c r="C175" s="12" t="s">
        <v>41</v>
      </c>
      <c r="D175" s="10">
        <v>0</v>
      </c>
      <c r="E175" s="10">
        <v>24</v>
      </c>
      <c r="F175" s="10" t="s">
        <v>7</v>
      </c>
      <c r="H175" s="10">
        <v>1</v>
      </c>
      <c r="K175" s="13" t="s">
        <v>20</v>
      </c>
      <c r="L175" s="14" t="s">
        <v>25</v>
      </c>
      <c r="M175" s="15" t="s">
        <v>26</v>
      </c>
      <c r="N175" s="12" t="s">
        <v>122</v>
      </c>
    </row>
    <row r="176" spans="1:15" ht="14.25" customHeight="1" x14ac:dyDescent="0.2">
      <c r="A176" s="10">
        <v>1992</v>
      </c>
      <c r="B176" s="11">
        <v>42286</v>
      </c>
      <c r="C176" s="12" t="s">
        <v>28</v>
      </c>
      <c r="D176" s="10">
        <v>30</v>
      </c>
      <c r="E176" s="10">
        <v>21</v>
      </c>
      <c r="F176" s="10" t="s">
        <v>6</v>
      </c>
      <c r="G176" s="10">
        <v>1</v>
      </c>
      <c r="K176" s="13" t="s">
        <v>17</v>
      </c>
      <c r="L176" s="14" t="s">
        <v>18</v>
      </c>
      <c r="N176" s="12" t="s">
        <v>122</v>
      </c>
    </row>
    <row r="177" spans="1:15" ht="14.25" customHeight="1" x14ac:dyDescent="0.2">
      <c r="A177" s="10">
        <v>1992</v>
      </c>
      <c r="B177" s="11">
        <v>42293</v>
      </c>
      <c r="C177" s="12" t="s">
        <v>30</v>
      </c>
      <c r="D177" s="10">
        <v>7</v>
      </c>
      <c r="E177" s="10">
        <v>21</v>
      </c>
      <c r="F177" s="10" t="s">
        <v>7</v>
      </c>
      <c r="H177" s="10">
        <v>1</v>
      </c>
      <c r="K177" s="13" t="s">
        <v>17</v>
      </c>
      <c r="L177" s="14" t="s">
        <v>19</v>
      </c>
      <c r="M177" s="15" t="s">
        <v>24</v>
      </c>
      <c r="N177" s="12" t="s">
        <v>122</v>
      </c>
    </row>
    <row r="178" spans="1:15" ht="14.25" customHeight="1" x14ac:dyDescent="0.2">
      <c r="A178" s="10">
        <v>1992</v>
      </c>
      <c r="B178" s="11">
        <v>42300</v>
      </c>
      <c r="C178" s="12" t="s">
        <v>31</v>
      </c>
      <c r="D178" s="10">
        <v>22</v>
      </c>
      <c r="E178" s="10">
        <v>7</v>
      </c>
      <c r="F178" s="10" t="s">
        <v>6</v>
      </c>
      <c r="G178" s="10">
        <v>1</v>
      </c>
      <c r="K178" s="13" t="s">
        <v>20</v>
      </c>
      <c r="L178" s="14" t="s">
        <v>25</v>
      </c>
      <c r="M178" s="15" t="s">
        <v>26</v>
      </c>
      <c r="N178" s="12" t="s">
        <v>122</v>
      </c>
    </row>
    <row r="179" spans="1:15" ht="14.25" customHeight="1" x14ac:dyDescent="0.2">
      <c r="A179" s="10">
        <v>1992</v>
      </c>
      <c r="B179" s="11">
        <v>42307</v>
      </c>
      <c r="C179" s="12" t="s">
        <v>66</v>
      </c>
      <c r="D179" s="10">
        <v>18</v>
      </c>
      <c r="E179" s="10">
        <v>0</v>
      </c>
      <c r="F179" s="10" t="s">
        <v>6</v>
      </c>
      <c r="G179" s="10">
        <v>1</v>
      </c>
      <c r="K179" s="13" t="s">
        <v>17</v>
      </c>
      <c r="L179" s="14" t="s">
        <v>66</v>
      </c>
      <c r="M179" s="15" t="s">
        <v>107</v>
      </c>
      <c r="N179" s="12" t="s">
        <v>122</v>
      </c>
    </row>
    <row r="180" spans="1:15" ht="14.25" customHeight="1" x14ac:dyDescent="0.2">
      <c r="A180" s="10">
        <v>1992</v>
      </c>
      <c r="B180" s="11">
        <v>42314</v>
      </c>
      <c r="C180" s="12" t="s">
        <v>95</v>
      </c>
      <c r="D180" s="10">
        <v>9</v>
      </c>
      <c r="E180" s="10">
        <v>19</v>
      </c>
      <c r="F180" s="10" t="s">
        <v>7</v>
      </c>
      <c r="H180" s="10">
        <v>1</v>
      </c>
      <c r="K180" s="13" t="s">
        <v>20</v>
      </c>
      <c r="L180" s="14" t="s">
        <v>25</v>
      </c>
      <c r="M180" s="15" t="s">
        <v>26</v>
      </c>
      <c r="N180" s="12" t="s">
        <v>122</v>
      </c>
    </row>
    <row r="181" spans="1:15" ht="14.25" customHeight="1" x14ac:dyDescent="0.2">
      <c r="A181" s="10">
        <v>1992</v>
      </c>
      <c r="B181" s="11">
        <v>42321</v>
      </c>
      <c r="C181" s="12" t="s">
        <v>15</v>
      </c>
      <c r="D181" s="10">
        <v>6</v>
      </c>
      <c r="E181" s="10">
        <v>35</v>
      </c>
      <c r="F181" s="10" t="s">
        <v>7</v>
      </c>
      <c r="H181" s="10">
        <v>1</v>
      </c>
      <c r="K181" s="13" t="s">
        <v>20</v>
      </c>
      <c r="L181" s="14" t="s">
        <v>25</v>
      </c>
      <c r="M181" s="15" t="s">
        <v>26</v>
      </c>
      <c r="N181" s="12" t="s">
        <v>122</v>
      </c>
    </row>
    <row r="182" spans="1:15" ht="14.25" customHeight="1" x14ac:dyDescent="0.2">
      <c r="A182" s="10">
        <v>1992</v>
      </c>
      <c r="B182" s="11">
        <v>42328</v>
      </c>
      <c r="C182" s="12" t="s">
        <v>15</v>
      </c>
      <c r="D182" s="10">
        <v>0</v>
      </c>
      <c r="E182" s="10">
        <v>3</v>
      </c>
      <c r="F182" s="10" t="s">
        <v>7</v>
      </c>
      <c r="H182" s="10">
        <v>1</v>
      </c>
      <c r="K182" s="13" t="s">
        <v>17</v>
      </c>
      <c r="L182" s="14" t="s">
        <v>25</v>
      </c>
      <c r="M182" s="15" t="s">
        <v>26</v>
      </c>
      <c r="N182" s="12" t="s">
        <v>122</v>
      </c>
      <c r="O182" s="12" t="s">
        <v>55</v>
      </c>
    </row>
    <row r="183" spans="1:15" ht="14.25" customHeight="1" x14ac:dyDescent="0.2">
      <c r="A183" s="20">
        <v>1993</v>
      </c>
      <c r="B183" s="21">
        <v>42250</v>
      </c>
      <c r="C183" s="22" t="s">
        <v>27</v>
      </c>
      <c r="D183" s="23">
        <v>28</v>
      </c>
      <c r="E183" s="23">
        <v>24</v>
      </c>
      <c r="F183" s="23" t="s">
        <v>6</v>
      </c>
      <c r="G183" s="23">
        <v>1</v>
      </c>
      <c r="H183" s="23"/>
      <c r="I183" s="23"/>
      <c r="J183" s="23"/>
      <c r="K183" s="24" t="s">
        <v>17</v>
      </c>
      <c r="L183" s="25" t="s">
        <v>19</v>
      </c>
      <c r="M183" s="26" t="s">
        <v>24</v>
      </c>
      <c r="N183" s="22" t="s">
        <v>122</v>
      </c>
      <c r="O183" s="22"/>
    </row>
    <row r="184" spans="1:15" ht="14.25" customHeight="1" x14ac:dyDescent="0.2">
      <c r="A184" s="20">
        <v>1993</v>
      </c>
      <c r="B184" s="21">
        <v>42264</v>
      </c>
      <c r="C184" s="22" t="s">
        <v>35</v>
      </c>
      <c r="D184" s="23">
        <v>34</v>
      </c>
      <c r="E184" s="23">
        <v>6</v>
      </c>
      <c r="F184" s="23" t="s">
        <v>6</v>
      </c>
      <c r="G184" s="23">
        <v>1</v>
      </c>
      <c r="H184" s="23"/>
      <c r="I184" s="23"/>
      <c r="J184" s="23"/>
      <c r="K184" s="24" t="s">
        <v>20</v>
      </c>
      <c r="L184" s="25" t="s">
        <v>25</v>
      </c>
      <c r="M184" s="26" t="s">
        <v>26</v>
      </c>
      <c r="N184" s="22" t="s">
        <v>122</v>
      </c>
      <c r="O184" s="22"/>
    </row>
    <row r="185" spans="1:15" ht="14.25" customHeight="1" x14ac:dyDescent="0.2">
      <c r="A185" s="20">
        <v>1993</v>
      </c>
      <c r="B185" s="21">
        <v>42271</v>
      </c>
      <c r="C185" s="22" t="s">
        <v>38</v>
      </c>
      <c r="D185" s="23">
        <v>30</v>
      </c>
      <c r="E185" s="23">
        <v>13</v>
      </c>
      <c r="F185" s="23" t="s">
        <v>6</v>
      </c>
      <c r="G185" s="23">
        <v>1</v>
      </c>
      <c r="H185" s="23"/>
      <c r="I185" s="23"/>
      <c r="J185" s="23"/>
      <c r="K185" s="24" t="s">
        <v>20</v>
      </c>
      <c r="L185" s="25" t="s">
        <v>19</v>
      </c>
      <c r="M185" s="26" t="s">
        <v>50</v>
      </c>
      <c r="N185" s="22" t="s">
        <v>122</v>
      </c>
      <c r="O185" s="22"/>
    </row>
    <row r="186" spans="1:15" ht="14.25" customHeight="1" x14ac:dyDescent="0.2">
      <c r="A186" s="20">
        <v>1993</v>
      </c>
      <c r="B186" s="21">
        <v>42278</v>
      </c>
      <c r="C186" s="22" t="s">
        <v>41</v>
      </c>
      <c r="D186" s="23">
        <v>0</v>
      </c>
      <c r="E186" s="23">
        <v>34</v>
      </c>
      <c r="F186" s="23" t="s">
        <v>7</v>
      </c>
      <c r="G186" s="23"/>
      <c r="H186" s="23">
        <v>1</v>
      </c>
      <c r="I186" s="23"/>
      <c r="J186" s="23"/>
      <c r="K186" s="24" t="s">
        <v>17</v>
      </c>
      <c r="L186" s="25" t="s">
        <v>44</v>
      </c>
      <c r="M186" s="26" t="s">
        <v>49</v>
      </c>
      <c r="N186" s="22" t="s">
        <v>122</v>
      </c>
      <c r="O186" s="22"/>
    </row>
    <row r="187" spans="1:15" ht="14.25" customHeight="1" x14ac:dyDescent="0.2">
      <c r="A187" s="20">
        <v>1993</v>
      </c>
      <c r="B187" s="21">
        <v>42285</v>
      </c>
      <c r="C187" s="22" t="s">
        <v>28</v>
      </c>
      <c r="D187" s="23">
        <v>26</v>
      </c>
      <c r="E187" s="23">
        <v>21</v>
      </c>
      <c r="F187" s="23" t="s">
        <v>6</v>
      </c>
      <c r="G187" s="23">
        <v>1</v>
      </c>
      <c r="H187" s="23"/>
      <c r="I187" s="23"/>
      <c r="J187" s="23"/>
      <c r="K187" s="24" t="s">
        <v>20</v>
      </c>
      <c r="L187" s="25" t="s">
        <v>25</v>
      </c>
      <c r="M187" s="26" t="s">
        <v>26</v>
      </c>
      <c r="N187" s="22" t="s">
        <v>122</v>
      </c>
      <c r="O187" s="22"/>
    </row>
    <row r="188" spans="1:15" ht="14.25" customHeight="1" x14ac:dyDescent="0.2">
      <c r="A188" s="20">
        <v>1993</v>
      </c>
      <c r="B188" s="21">
        <v>42292</v>
      </c>
      <c r="C188" s="22" t="s">
        <v>30</v>
      </c>
      <c r="D188" s="23">
        <v>0</v>
      </c>
      <c r="E188" s="23">
        <v>28</v>
      </c>
      <c r="F188" s="23" t="s">
        <v>7</v>
      </c>
      <c r="G188" s="23"/>
      <c r="H188" s="23">
        <v>1</v>
      </c>
      <c r="I188" s="23"/>
      <c r="J188" s="23"/>
      <c r="K188" s="24" t="s">
        <v>20</v>
      </c>
      <c r="L188" s="25" t="s">
        <v>25</v>
      </c>
      <c r="M188" s="26" t="s">
        <v>26</v>
      </c>
      <c r="N188" s="22" t="s">
        <v>122</v>
      </c>
      <c r="O188" s="22"/>
    </row>
    <row r="189" spans="1:15" ht="14.25" customHeight="1" x14ac:dyDescent="0.2">
      <c r="A189" s="20">
        <v>1993</v>
      </c>
      <c r="B189" s="21">
        <v>42299</v>
      </c>
      <c r="C189" s="22" t="s">
        <v>31</v>
      </c>
      <c r="D189" s="23">
        <v>29</v>
      </c>
      <c r="E189" s="23">
        <v>12</v>
      </c>
      <c r="F189" s="23" t="s">
        <v>6</v>
      </c>
      <c r="G189" s="23">
        <v>1</v>
      </c>
      <c r="H189" s="23"/>
      <c r="I189" s="23"/>
      <c r="J189" s="23"/>
      <c r="K189" s="24" t="s">
        <v>17</v>
      </c>
      <c r="L189" s="25" t="s">
        <v>23</v>
      </c>
      <c r="M189" s="26"/>
      <c r="N189" s="22" t="s">
        <v>122</v>
      </c>
      <c r="O189" s="22"/>
    </row>
    <row r="190" spans="1:15" ht="14.25" customHeight="1" x14ac:dyDescent="0.2">
      <c r="A190" s="20">
        <v>1993</v>
      </c>
      <c r="B190" s="21">
        <v>42306</v>
      </c>
      <c r="C190" s="22" t="s">
        <v>66</v>
      </c>
      <c r="D190" s="23">
        <v>16</v>
      </c>
      <c r="E190" s="23">
        <v>15</v>
      </c>
      <c r="F190" s="23" t="s">
        <v>6</v>
      </c>
      <c r="G190" s="23">
        <v>1</v>
      </c>
      <c r="H190" s="23"/>
      <c r="I190" s="23"/>
      <c r="J190" s="23"/>
      <c r="K190" s="24" t="s">
        <v>20</v>
      </c>
      <c r="L190" s="25" t="s">
        <v>25</v>
      </c>
      <c r="M190" s="26" t="s">
        <v>26</v>
      </c>
      <c r="N190" s="22" t="s">
        <v>122</v>
      </c>
      <c r="O190" s="22"/>
    </row>
    <row r="191" spans="1:15" ht="14.25" customHeight="1" x14ac:dyDescent="0.2">
      <c r="A191" s="20">
        <v>1993</v>
      </c>
      <c r="B191" s="21">
        <v>42314</v>
      </c>
      <c r="C191" s="22" t="s">
        <v>95</v>
      </c>
      <c r="D191" s="23">
        <v>6</v>
      </c>
      <c r="E191" s="23">
        <v>28</v>
      </c>
      <c r="F191" s="23" t="s">
        <v>7</v>
      </c>
      <c r="G191" s="23"/>
      <c r="H191" s="23">
        <v>1</v>
      </c>
      <c r="I191" s="23"/>
      <c r="J191" s="23"/>
      <c r="K191" s="24" t="s">
        <v>17</v>
      </c>
      <c r="L191" s="25" t="s">
        <v>21</v>
      </c>
      <c r="M191" s="26" t="s">
        <v>32</v>
      </c>
      <c r="N191" s="22" t="s">
        <v>122</v>
      </c>
      <c r="O191" s="22" t="s">
        <v>39</v>
      </c>
    </row>
    <row r="192" spans="1:15" ht="14.25" customHeight="1" x14ac:dyDescent="0.2">
      <c r="A192" s="20">
        <v>1993</v>
      </c>
      <c r="B192" s="21">
        <v>42320</v>
      </c>
      <c r="C192" s="22" t="s">
        <v>15</v>
      </c>
      <c r="D192" s="23">
        <v>14</v>
      </c>
      <c r="E192" s="23">
        <v>28</v>
      </c>
      <c r="F192" s="23" t="s">
        <v>7</v>
      </c>
      <c r="G192" s="23"/>
      <c r="H192" s="23">
        <v>1</v>
      </c>
      <c r="I192" s="23"/>
      <c r="J192" s="23"/>
      <c r="K192" s="24" t="s">
        <v>17</v>
      </c>
      <c r="L192" s="25" t="s">
        <v>25</v>
      </c>
      <c r="M192" s="26" t="s">
        <v>26</v>
      </c>
      <c r="N192" s="22" t="s">
        <v>122</v>
      </c>
      <c r="O192" s="22"/>
    </row>
    <row r="193" spans="1:15" ht="14.25" customHeight="1" x14ac:dyDescent="0.2">
      <c r="A193" s="20">
        <v>1993</v>
      </c>
      <c r="B193" s="21">
        <v>42327</v>
      </c>
      <c r="C193" s="22" t="s">
        <v>15</v>
      </c>
      <c r="D193" s="23">
        <v>14</v>
      </c>
      <c r="E193" s="23">
        <v>16</v>
      </c>
      <c r="F193" s="23" t="s">
        <v>7</v>
      </c>
      <c r="G193" s="23"/>
      <c r="H193" s="23">
        <v>1</v>
      </c>
      <c r="I193" s="23"/>
      <c r="J193" s="23"/>
      <c r="K193" s="24" t="s">
        <v>17</v>
      </c>
      <c r="L193" s="25" t="s">
        <v>25</v>
      </c>
      <c r="M193" s="26" t="s">
        <v>26</v>
      </c>
      <c r="N193" s="22" t="s">
        <v>122</v>
      </c>
      <c r="O193" s="22" t="s">
        <v>55</v>
      </c>
    </row>
    <row r="194" spans="1:15" ht="14.25" customHeight="1" x14ac:dyDescent="0.2">
      <c r="A194" s="10">
        <v>1994</v>
      </c>
      <c r="B194" s="11">
        <v>42249</v>
      </c>
      <c r="C194" s="12" t="s">
        <v>27</v>
      </c>
      <c r="D194" s="10">
        <v>40</v>
      </c>
      <c r="E194" s="10">
        <v>0</v>
      </c>
      <c r="F194" s="10" t="s">
        <v>6</v>
      </c>
      <c r="G194" s="10">
        <v>1</v>
      </c>
      <c r="K194" s="13" t="s">
        <v>20</v>
      </c>
      <c r="L194" s="14" t="s">
        <v>25</v>
      </c>
      <c r="M194" s="15" t="s">
        <v>26</v>
      </c>
      <c r="N194" s="12" t="s">
        <v>123</v>
      </c>
    </row>
    <row r="195" spans="1:15" ht="14.25" customHeight="1" x14ac:dyDescent="0.2">
      <c r="A195" s="10">
        <v>1994</v>
      </c>
      <c r="B195" s="11">
        <v>42257</v>
      </c>
      <c r="C195" s="12" t="s">
        <v>124</v>
      </c>
      <c r="D195" s="10">
        <v>0</v>
      </c>
      <c r="E195" s="10">
        <v>27</v>
      </c>
      <c r="F195" s="10" t="s">
        <v>7</v>
      </c>
      <c r="H195" s="10">
        <v>1</v>
      </c>
      <c r="K195" s="13" t="s">
        <v>17</v>
      </c>
      <c r="L195" s="14" t="s">
        <v>125</v>
      </c>
      <c r="N195" s="12" t="s">
        <v>123</v>
      </c>
    </row>
    <row r="196" spans="1:15" ht="14.25" customHeight="1" x14ac:dyDescent="0.2">
      <c r="A196" s="10">
        <v>1994</v>
      </c>
      <c r="B196" s="11">
        <v>42263</v>
      </c>
      <c r="C196" s="12" t="s">
        <v>35</v>
      </c>
      <c r="D196" s="10">
        <v>7</v>
      </c>
      <c r="E196" s="10">
        <v>0</v>
      </c>
      <c r="F196" s="10" t="s">
        <v>6</v>
      </c>
      <c r="G196" s="10">
        <v>1</v>
      </c>
      <c r="K196" s="13" t="s">
        <v>17</v>
      </c>
      <c r="L196" s="14" t="s">
        <v>36</v>
      </c>
      <c r="M196" s="15" t="s">
        <v>42</v>
      </c>
      <c r="N196" s="12" t="s">
        <v>123</v>
      </c>
    </row>
    <row r="197" spans="1:15" ht="14.25" customHeight="1" x14ac:dyDescent="0.2">
      <c r="A197" s="10">
        <v>1994</v>
      </c>
      <c r="B197" s="11">
        <v>42270</v>
      </c>
      <c r="C197" s="12" t="s">
        <v>38</v>
      </c>
      <c r="D197" s="10">
        <v>27</v>
      </c>
      <c r="E197" s="10">
        <v>21</v>
      </c>
      <c r="F197" s="10" t="s">
        <v>6</v>
      </c>
      <c r="G197" s="10">
        <v>1</v>
      </c>
      <c r="K197" s="13" t="s">
        <v>20</v>
      </c>
      <c r="L197" s="14" t="s">
        <v>25</v>
      </c>
      <c r="M197" s="15" t="s">
        <v>26</v>
      </c>
      <c r="N197" s="12" t="s">
        <v>123</v>
      </c>
    </row>
    <row r="198" spans="1:15" ht="14.25" customHeight="1" x14ac:dyDescent="0.2">
      <c r="A198" s="10">
        <v>1994</v>
      </c>
      <c r="B198" s="11">
        <v>42277</v>
      </c>
      <c r="C198" s="12" t="s">
        <v>41</v>
      </c>
      <c r="D198" s="10">
        <v>3</v>
      </c>
      <c r="E198" s="10">
        <v>20</v>
      </c>
      <c r="F198" s="10" t="s">
        <v>7</v>
      </c>
      <c r="H198" s="10">
        <v>1</v>
      </c>
      <c r="K198" s="13" t="s">
        <v>20</v>
      </c>
      <c r="L198" s="14" t="s">
        <v>25</v>
      </c>
      <c r="M198" s="15" t="s">
        <v>26</v>
      </c>
      <c r="N198" s="12" t="s">
        <v>123</v>
      </c>
    </row>
    <row r="199" spans="1:15" ht="14.25" customHeight="1" x14ac:dyDescent="0.2">
      <c r="A199" s="10">
        <v>1994</v>
      </c>
      <c r="B199" s="11">
        <v>42284</v>
      </c>
      <c r="C199" s="12" t="s">
        <v>28</v>
      </c>
      <c r="D199" s="10">
        <v>12</v>
      </c>
      <c r="E199" s="10">
        <v>14</v>
      </c>
      <c r="F199" s="10" t="s">
        <v>7</v>
      </c>
      <c r="H199" s="10">
        <v>1</v>
      </c>
      <c r="K199" s="13" t="s">
        <v>17</v>
      </c>
      <c r="L199" s="14" t="s">
        <v>18</v>
      </c>
      <c r="N199" s="12" t="s">
        <v>123</v>
      </c>
    </row>
    <row r="200" spans="1:15" ht="14.25" customHeight="1" x14ac:dyDescent="0.2">
      <c r="A200" s="10">
        <v>1994</v>
      </c>
      <c r="B200" s="11">
        <v>42291</v>
      </c>
      <c r="C200" s="12" t="s">
        <v>30</v>
      </c>
      <c r="D200" s="10">
        <v>6</v>
      </c>
      <c r="E200" s="10">
        <v>30</v>
      </c>
      <c r="F200" s="10" t="s">
        <v>7</v>
      </c>
      <c r="H200" s="10">
        <v>1</v>
      </c>
      <c r="K200" s="13" t="s">
        <v>17</v>
      </c>
      <c r="L200" s="14" t="s">
        <v>19</v>
      </c>
      <c r="M200" s="15" t="s">
        <v>24</v>
      </c>
      <c r="N200" s="12" t="s">
        <v>123</v>
      </c>
    </row>
    <row r="201" spans="1:15" ht="14.25" customHeight="1" x14ac:dyDescent="0.2">
      <c r="A201" s="10">
        <v>1994</v>
      </c>
      <c r="B201" s="11">
        <v>42298</v>
      </c>
      <c r="C201" s="12" t="s">
        <v>31</v>
      </c>
      <c r="D201" s="10">
        <v>34</v>
      </c>
      <c r="E201" s="10">
        <v>0</v>
      </c>
      <c r="F201" s="10" t="s">
        <v>6</v>
      </c>
      <c r="G201" s="10">
        <v>1</v>
      </c>
      <c r="K201" s="13" t="s">
        <v>20</v>
      </c>
      <c r="L201" s="14" t="s">
        <v>25</v>
      </c>
      <c r="M201" s="15" t="s">
        <v>26</v>
      </c>
      <c r="N201" s="12" t="s">
        <v>123</v>
      </c>
    </row>
    <row r="202" spans="1:15" ht="14.25" customHeight="1" x14ac:dyDescent="0.2">
      <c r="A202" s="10">
        <v>1994</v>
      </c>
      <c r="B202" s="11">
        <v>42312</v>
      </c>
      <c r="C202" s="12" t="s">
        <v>95</v>
      </c>
      <c r="D202" s="10">
        <v>0</v>
      </c>
      <c r="E202" s="10">
        <v>48</v>
      </c>
      <c r="F202" s="10" t="s">
        <v>7</v>
      </c>
      <c r="H202" s="10">
        <v>1</v>
      </c>
      <c r="K202" s="13" t="s">
        <v>20</v>
      </c>
      <c r="L202" s="14" t="s">
        <v>25</v>
      </c>
      <c r="M202" s="15" t="s">
        <v>26</v>
      </c>
      <c r="N202" s="12" t="s">
        <v>123</v>
      </c>
    </row>
    <row r="203" spans="1:15" ht="14.25" customHeight="1" x14ac:dyDescent="0.2">
      <c r="A203" s="10">
        <v>1994</v>
      </c>
      <c r="B203" s="11">
        <v>42319</v>
      </c>
      <c r="C203" s="12" t="s">
        <v>15</v>
      </c>
      <c r="D203" s="10">
        <v>21</v>
      </c>
      <c r="E203" s="10">
        <v>37</v>
      </c>
      <c r="F203" s="10" t="s">
        <v>7</v>
      </c>
      <c r="H203" s="10">
        <v>1</v>
      </c>
      <c r="K203" s="13" t="s">
        <v>20</v>
      </c>
      <c r="L203" s="14" t="s">
        <v>25</v>
      </c>
      <c r="M203" s="15" t="s">
        <v>26</v>
      </c>
      <c r="N203" s="12" t="s">
        <v>123</v>
      </c>
    </row>
    <row r="204" spans="1:15" ht="14.25" customHeight="1" x14ac:dyDescent="0.2">
      <c r="A204" s="20">
        <v>1995</v>
      </c>
      <c r="B204" s="21">
        <v>42248</v>
      </c>
      <c r="C204" s="22" t="s">
        <v>27</v>
      </c>
      <c r="D204" s="23">
        <v>22</v>
      </c>
      <c r="E204" s="23">
        <v>19</v>
      </c>
      <c r="F204" s="23" t="s">
        <v>6</v>
      </c>
      <c r="G204" s="23">
        <v>1</v>
      </c>
      <c r="H204" s="23"/>
      <c r="I204" s="23"/>
      <c r="J204" s="23" t="s">
        <v>51</v>
      </c>
      <c r="K204" s="24" t="s">
        <v>17</v>
      </c>
      <c r="L204" s="25" t="s">
        <v>19</v>
      </c>
      <c r="M204" s="26" t="s">
        <v>24</v>
      </c>
      <c r="N204" s="22" t="s">
        <v>123</v>
      </c>
      <c r="O204" s="22"/>
    </row>
    <row r="205" spans="1:15" ht="14.25" customHeight="1" x14ac:dyDescent="0.2">
      <c r="A205" s="20">
        <v>1995</v>
      </c>
      <c r="B205" s="21">
        <v>42256</v>
      </c>
      <c r="C205" s="22" t="s">
        <v>124</v>
      </c>
      <c r="D205" s="23">
        <v>9</v>
      </c>
      <c r="E205" s="23">
        <v>6</v>
      </c>
      <c r="F205" s="23" t="s">
        <v>6</v>
      </c>
      <c r="G205" s="23">
        <v>1</v>
      </c>
      <c r="H205" s="23"/>
      <c r="I205" s="23"/>
      <c r="J205" s="23"/>
      <c r="K205" s="24" t="s">
        <v>20</v>
      </c>
      <c r="L205" s="25" t="s">
        <v>25</v>
      </c>
      <c r="M205" s="26" t="s">
        <v>26</v>
      </c>
      <c r="N205" s="22" t="s">
        <v>123</v>
      </c>
      <c r="O205" s="22"/>
    </row>
    <row r="206" spans="1:15" ht="14.25" customHeight="1" x14ac:dyDescent="0.2">
      <c r="A206" s="20">
        <v>1995</v>
      </c>
      <c r="B206" s="21">
        <v>42262</v>
      </c>
      <c r="C206" s="22" t="s">
        <v>35</v>
      </c>
      <c r="D206" s="23">
        <v>19</v>
      </c>
      <c r="E206" s="23">
        <v>6</v>
      </c>
      <c r="F206" s="23" t="s">
        <v>6</v>
      </c>
      <c r="G206" s="23">
        <v>1</v>
      </c>
      <c r="H206" s="23"/>
      <c r="I206" s="23"/>
      <c r="J206" s="23"/>
      <c r="K206" s="24" t="s">
        <v>20</v>
      </c>
      <c r="L206" s="25" t="s">
        <v>25</v>
      </c>
      <c r="M206" s="26" t="s">
        <v>26</v>
      </c>
      <c r="N206" s="22" t="s">
        <v>123</v>
      </c>
      <c r="O206" s="22"/>
    </row>
    <row r="207" spans="1:15" ht="14.25" customHeight="1" x14ac:dyDescent="0.2">
      <c r="A207" s="20">
        <v>1995</v>
      </c>
      <c r="B207" s="21">
        <v>42269</v>
      </c>
      <c r="C207" s="22" t="s">
        <v>38</v>
      </c>
      <c r="D207" s="23">
        <v>7</v>
      </c>
      <c r="E207" s="23">
        <v>26</v>
      </c>
      <c r="F207" s="23" t="s">
        <v>7</v>
      </c>
      <c r="G207" s="23"/>
      <c r="H207" s="23">
        <v>1</v>
      </c>
      <c r="I207" s="23"/>
      <c r="J207" s="23"/>
      <c r="K207" s="24" t="s">
        <v>17</v>
      </c>
      <c r="L207" s="25" t="s">
        <v>19</v>
      </c>
      <c r="M207" s="26" t="s">
        <v>50</v>
      </c>
      <c r="N207" s="22" t="s">
        <v>123</v>
      </c>
      <c r="O207" s="22"/>
    </row>
    <row r="208" spans="1:15" ht="14.25" customHeight="1" x14ac:dyDescent="0.2">
      <c r="A208" s="20">
        <v>1995</v>
      </c>
      <c r="B208" s="21">
        <v>42276</v>
      </c>
      <c r="C208" s="22" t="s">
        <v>41</v>
      </c>
      <c r="D208" s="23">
        <v>6</v>
      </c>
      <c r="E208" s="23">
        <v>23</v>
      </c>
      <c r="F208" s="23" t="s">
        <v>7</v>
      </c>
      <c r="G208" s="23"/>
      <c r="H208" s="23">
        <v>1</v>
      </c>
      <c r="I208" s="23"/>
      <c r="J208" s="23"/>
      <c r="K208" s="24" t="s">
        <v>17</v>
      </c>
      <c r="L208" s="25" t="s">
        <v>44</v>
      </c>
      <c r="M208" s="26" t="s">
        <v>49</v>
      </c>
      <c r="N208" s="22" t="s">
        <v>123</v>
      </c>
      <c r="O208" s="22"/>
    </row>
    <row r="209" spans="1:15" ht="14.25" customHeight="1" x14ac:dyDescent="0.2">
      <c r="A209" s="20">
        <v>1995</v>
      </c>
      <c r="B209" s="21">
        <v>42283</v>
      </c>
      <c r="C209" s="22" t="s">
        <v>28</v>
      </c>
      <c r="D209" s="23">
        <v>14</v>
      </c>
      <c r="E209" s="23">
        <v>7</v>
      </c>
      <c r="F209" s="23" t="s">
        <v>6</v>
      </c>
      <c r="G209" s="23">
        <v>1</v>
      </c>
      <c r="H209" s="23"/>
      <c r="I209" s="23"/>
      <c r="J209" s="23"/>
      <c r="K209" s="24" t="s">
        <v>20</v>
      </c>
      <c r="L209" s="25" t="s">
        <v>25</v>
      </c>
      <c r="M209" s="26" t="s">
        <v>26</v>
      </c>
      <c r="N209" s="22" t="s">
        <v>123</v>
      </c>
      <c r="O209" s="22"/>
    </row>
    <row r="210" spans="1:15" ht="14.25" customHeight="1" x14ac:dyDescent="0.2">
      <c r="A210" s="20">
        <v>1995</v>
      </c>
      <c r="B210" s="21">
        <v>42290</v>
      </c>
      <c r="C210" s="22" t="s">
        <v>30</v>
      </c>
      <c r="D210" s="23">
        <v>14</v>
      </c>
      <c r="E210" s="23">
        <v>21</v>
      </c>
      <c r="F210" s="23" t="s">
        <v>7</v>
      </c>
      <c r="G210" s="23"/>
      <c r="H210" s="23">
        <v>1</v>
      </c>
      <c r="I210" s="23"/>
      <c r="J210" s="23"/>
      <c r="K210" s="24" t="s">
        <v>20</v>
      </c>
      <c r="L210" s="25" t="s">
        <v>25</v>
      </c>
      <c r="M210" s="26" t="s">
        <v>26</v>
      </c>
      <c r="N210" s="22" t="s">
        <v>123</v>
      </c>
      <c r="O210" s="22"/>
    </row>
    <row r="211" spans="1:15" ht="14.25" customHeight="1" x14ac:dyDescent="0.2">
      <c r="A211" s="20">
        <v>1995</v>
      </c>
      <c r="B211" s="21">
        <v>42297</v>
      </c>
      <c r="C211" s="22" t="s">
        <v>31</v>
      </c>
      <c r="D211" s="23">
        <v>7</v>
      </c>
      <c r="E211" s="23">
        <v>22</v>
      </c>
      <c r="F211" s="23" t="s">
        <v>7</v>
      </c>
      <c r="G211" s="23"/>
      <c r="H211" s="23">
        <v>1</v>
      </c>
      <c r="I211" s="23"/>
      <c r="J211" s="23"/>
      <c r="K211" s="24" t="s">
        <v>17</v>
      </c>
      <c r="L211" s="25" t="s">
        <v>23</v>
      </c>
      <c r="M211" s="26"/>
      <c r="N211" s="22" t="s">
        <v>123</v>
      </c>
      <c r="O211" s="22"/>
    </row>
    <row r="212" spans="1:15" ht="14.25" customHeight="1" x14ac:dyDescent="0.2">
      <c r="A212" s="20">
        <v>1995</v>
      </c>
      <c r="B212" s="21">
        <v>42311</v>
      </c>
      <c r="C212" s="22" t="s">
        <v>95</v>
      </c>
      <c r="D212" s="23">
        <v>20</v>
      </c>
      <c r="E212" s="23">
        <v>13</v>
      </c>
      <c r="F212" s="23" t="s">
        <v>6</v>
      </c>
      <c r="G212" s="23">
        <v>1</v>
      </c>
      <c r="H212" s="23"/>
      <c r="I212" s="23"/>
      <c r="J212" s="23"/>
      <c r="K212" s="24" t="s">
        <v>17</v>
      </c>
      <c r="L212" s="25" t="s">
        <v>21</v>
      </c>
      <c r="M212" s="26" t="s">
        <v>32</v>
      </c>
      <c r="N212" s="22" t="s">
        <v>123</v>
      </c>
      <c r="O212" s="22"/>
    </row>
    <row r="213" spans="1:15" ht="14.25" customHeight="1" x14ac:dyDescent="0.2">
      <c r="A213" s="20">
        <v>1995</v>
      </c>
      <c r="B213" s="21">
        <v>42318</v>
      </c>
      <c r="C213" s="22" t="s">
        <v>15</v>
      </c>
      <c r="D213" s="23">
        <v>1</v>
      </c>
      <c r="E213" s="23">
        <v>0</v>
      </c>
      <c r="F213" s="23" t="s">
        <v>6</v>
      </c>
      <c r="G213" s="23">
        <v>1</v>
      </c>
      <c r="H213" s="23"/>
      <c r="I213" s="23"/>
      <c r="J213" s="23"/>
      <c r="K213" s="24" t="s">
        <v>17</v>
      </c>
      <c r="L213" s="25" t="s">
        <v>25</v>
      </c>
      <c r="M213" s="26" t="s">
        <v>26</v>
      </c>
      <c r="N213" s="22" t="s">
        <v>123</v>
      </c>
      <c r="O213" s="22" t="s">
        <v>138</v>
      </c>
    </row>
    <row r="214" spans="1:15" ht="14.25" customHeight="1" x14ac:dyDescent="0.2">
      <c r="A214" s="20">
        <v>1995</v>
      </c>
      <c r="B214" s="21">
        <v>42325</v>
      </c>
      <c r="C214" s="22" t="s">
        <v>41</v>
      </c>
      <c r="D214" s="23">
        <v>0</v>
      </c>
      <c r="E214" s="23">
        <v>31</v>
      </c>
      <c r="F214" s="23" t="s">
        <v>7</v>
      </c>
      <c r="G214" s="23"/>
      <c r="H214" s="23">
        <v>1</v>
      </c>
      <c r="I214" s="23"/>
      <c r="J214" s="23"/>
      <c r="K214" s="24" t="s">
        <v>17</v>
      </c>
      <c r="L214" s="25" t="s">
        <v>44</v>
      </c>
      <c r="M214" s="26" t="s">
        <v>49</v>
      </c>
      <c r="N214" s="22" t="s">
        <v>123</v>
      </c>
      <c r="O214" s="22" t="s">
        <v>106</v>
      </c>
    </row>
    <row r="215" spans="1:15" ht="14.25" customHeight="1" x14ac:dyDescent="0.2">
      <c r="A215" s="10">
        <v>1996</v>
      </c>
      <c r="B215" s="11">
        <v>42246</v>
      </c>
      <c r="C215" s="12" t="s">
        <v>15</v>
      </c>
      <c r="D215" s="10">
        <v>0</v>
      </c>
      <c r="E215" s="10">
        <v>20</v>
      </c>
      <c r="F215" s="10" t="s">
        <v>7</v>
      </c>
      <c r="H215" s="10">
        <v>1</v>
      </c>
      <c r="K215" s="13" t="s">
        <v>20</v>
      </c>
      <c r="L215" s="14" t="s">
        <v>25</v>
      </c>
      <c r="M215" s="15" t="s">
        <v>26</v>
      </c>
      <c r="N215" s="12" t="s">
        <v>123</v>
      </c>
    </row>
    <row r="216" spans="1:15" ht="14.25" customHeight="1" x14ac:dyDescent="0.2">
      <c r="A216" s="10">
        <v>1996</v>
      </c>
      <c r="B216" s="11">
        <v>42256</v>
      </c>
      <c r="C216" s="12" t="s">
        <v>43</v>
      </c>
      <c r="D216" s="10">
        <v>38</v>
      </c>
      <c r="E216" s="10">
        <v>14</v>
      </c>
      <c r="F216" s="10" t="s">
        <v>6</v>
      </c>
      <c r="G216" s="10">
        <v>1</v>
      </c>
      <c r="K216" s="13" t="s">
        <v>17</v>
      </c>
      <c r="L216" s="14" t="s">
        <v>19</v>
      </c>
      <c r="M216" s="15" t="s">
        <v>33</v>
      </c>
      <c r="N216" s="12" t="s">
        <v>123</v>
      </c>
      <c r="O216" s="12" t="s">
        <v>39</v>
      </c>
    </row>
    <row r="217" spans="1:15" ht="14.25" customHeight="1" x14ac:dyDescent="0.2">
      <c r="A217" s="10">
        <v>1996</v>
      </c>
      <c r="B217" s="11">
        <v>42260</v>
      </c>
      <c r="C217" s="12" t="s">
        <v>35</v>
      </c>
      <c r="D217" s="10">
        <v>21</v>
      </c>
      <c r="E217" s="10">
        <v>10</v>
      </c>
      <c r="F217" s="10" t="s">
        <v>6</v>
      </c>
      <c r="G217" s="10">
        <v>1</v>
      </c>
      <c r="K217" s="13" t="s">
        <v>17</v>
      </c>
      <c r="L217" s="14" t="s">
        <v>36</v>
      </c>
      <c r="M217" s="15" t="s">
        <v>42</v>
      </c>
      <c r="N217" s="12" t="s">
        <v>123</v>
      </c>
    </row>
    <row r="218" spans="1:15" ht="14.25" customHeight="1" x14ac:dyDescent="0.2">
      <c r="A218" s="10">
        <v>1996</v>
      </c>
      <c r="B218" s="11">
        <v>42274</v>
      </c>
      <c r="C218" s="12" t="s">
        <v>34</v>
      </c>
      <c r="D218" s="10">
        <v>6</v>
      </c>
      <c r="E218" s="10">
        <v>7</v>
      </c>
      <c r="F218" s="10" t="s">
        <v>7</v>
      </c>
      <c r="H218" s="10">
        <v>1</v>
      </c>
      <c r="K218" s="13" t="s">
        <v>20</v>
      </c>
      <c r="L218" s="14" t="s">
        <v>25</v>
      </c>
      <c r="M218" s="15" t="s">
        <v>26</v>
      </c>
      <c r="N218" s="12" t="s">
        <v>123</v>
      </c>
    </row>
    <row r="219" spans="1:15" ht="14.25" customHeight="1" x14ac:dyDescent="0.2">
      <c r="A219" s="10">
        <v>1996</v>
      </c>
      <c r="B219" s="11">
        <v>42281</v>
      </c>
      <c r="C219" s="12" t="s">
        <v>52</v>
      </c>
      <c r="D219" s="10">
        <v>7</v>
      </c>
      <c r="E219" s="10">
        <v>35</v>
      </c>
      <c r="F219" s="10" t="s">
        <v>7</v>
      </c>
      <c r="H219" s="10">
        <v>1</v>
      </c>
      <c r="K219" s="13" t="s">
        <v>17</v>
      </c>
      <c r="L219" s="14" t="s">
        <v>53</v>
      </c>
      <c r="M219" s="15" t="s">
        <v>132</v>
      </c>
      <c r="N219" s="12" t="s">
        <v>123</v>
      </c>
    </row>
    <row r="220" spans="1:15" ht="14.25" customHeight="1" x14ac:dyDescent="0.2">
      <c r="A220" s="10">
        <v>1996</v>
      </c>
      <c r="B220" s="11">
        <v>42288</v>
      </c>
      <c r="C220" s="12" t="s">
        <v>64</v>
      </c>
      <c r="D220" s="10">
        <v>49</v>
      </c>
      <c r="E220" s="10">
        <v>14</v>
      </c>
      <c r="F220" s="10" t="s">
        <v>6</v>
      </c>
      <c r="G220" s="10">
        <v>1</v>
      </c>
      <c r="K220" s="13" t="s">
        <v>17</v>
      </c>
      <c r="L220" s="14" t="s">
        <v>64</v>
      </c>
      <c r="N220" s="12" t="s">
        <v>123</v>
      </c>
    </row>
    <row r="221" spans="1:15" ht="14.25" customHeight="1" x14ac:dyDescent="0.2">
      <c r="A221" s="10">
        <v>1996</v>
      </c>
      <c r="B221" s="11">
        <v>42296</v>
      </c>
      <c r="C221" s="12" t="s">
        <v>63</v>
      </c>
      <c r="D221" s="10">
        <v>21</v>
      </c>
      <c r="E221" s="10">
        <v>27</v>
      </c>
      <c r="F221" s="10" t="s">
        <v>7</v>
      </c>
      <c r="H221" s="10">
        <v>1</v>
      </c>
      <c r="K221" s="13" t="s">
        <v>20</v>
      </c>
      <c r="L221" s="14" t="s">
        <v>25</v>
      </c>
      <c r="M221" s="15" t="s">
        <v>26</v>
      </c>
      <c r="N221" s="12" t="s">
        <v>123</v>
      </c>
      <c r="O221" s="12" t="s">
        <v>39</v>
      </c>
    </row>
    <row r="222" spans="1:15" ht="14.25" customHeight="1" x14ac:dyDescent="0.2">
      <c r="A222" s="10">
        <v>1996</v>
      </c>
      <c r="B222" s="11">
        <v>42302</v>
      </c>
      <c r="C222" s="12" t="s">
        <v>72</v>
      </c>
      <c r="D222" s="10">
        <v>0</v>
      </c>
      <c r="E222" s="10">
        <v>19</v>
      </c>
      <c r="F222" s="10" t="s">
        <v>7</v>
      </c>
      <c r="H222" s="10">
        <v>1</v>
      </c>
      <c r="K222" s="13" t="s">
        <v>17</v>
      </c>
      <c r="L222" s="14" t="s">
        <v>29</v>
      </c>
      <c r="M222" s="15" t="s">
        <v>130</v>
      </c>
      <c r="N222" s="12" t="s">
        <v>123</v>
      </c>
    </row>
    <row r="223" spans="1:15" ht="14.25" customHeight="1" x14ac:dyDescent="0.2">
      <c r="A223" s="10">
        <v>1996</v>
      </c>
      <c r="B223" s="11">
        <v>42309</v>
      </c>
      <c r="C223" s="12" t="s">
        <v>65</v>
      </c>
      <c r="D223" s="10">
        <v>12</v>
      </c>
      <c r="E223" s="10">
        <v>24</v>
      </c>
      <c r="F223" s="10" t="s">
        <v>7</v>
      </c>
      <c r="H223" s="10">
        <v>1</v>
      </c>
      <c r="K223" s="13" t="s">
        <v>20</v>
      </c>
      <c r="L223" s="14" t="s">
        <v>25</v>
      </c>
      <c r="M223" s="15" t="s">
        <v>26</v>
      </c>
      <c r="N223" s="12" t="s">
        <v>123</v>
      </c>
    </row>
    <row r="224" spans="1:15" ht="14.25" customHeight="1" x14ac:dyDescent="0.2">
      <c r="A224" s="10">
        <v>1996</v>
      </c>
      <c r="B224" s="11">
        <v>42316</v>
      </c>
      <c r="C224" s="12" t="s">
        <v>62</v>
      </c>
      <c r="D224" s="10">
        <v>12</v>
      </c>
      <c r="E224" s="10">
        <v>36</v>
      </c>
      <c r="F224" s="10" t="s">
        <v>7</v>
      </c>
      <c r="H224" s="10">
        <v>1</v>
      </c>
      <c r="K224" s="13" t="s">
        <v>17</v>
      </c>
      <c r="L224" s="14" t="s">
        <v>75</v>
      </c>
      <c r="M224" s="15" t="s">
        <v>126</v>
      </c>
      <c r="N224" s="12" t="s">
        <v>123</v>
      </c>
    </row>
    <row r="225" spans="1:15" ht="14.25" customHeight="1" x14ac:dyDescent="0.2">
      <c r="A225" s="20">
        <v>1997</v>
      </c>
      <c r="B225" s="21">
        <v>42244</v>
      </c>
      <c r="C225" s="22" t="s">
        <v>15</v>
      </c>
      <c r="D225" s="23">
        <v>1</v>
      </c>
      <c r="E225" s="23">
        <v>0</v>
      </c>
      <c r="F225" s="23" t="s">
        <v>6</v>
      </c>
      <c r="G225" s="23">
        <v>1</v>
      </c>
      <c r="H225" s="23"/>
      <c r="I225" s="23"/>
      <c r="J225" s="23"/>
      <c r="K225" s="24" t="s">
        <v>17</v>
      </c>
      <c r="L225" s="25" t="s">
        <v>25</v>
      </c>
      <c r="M225" s="26" t="s">
        <v>26</v>
      </c>
      <c r="N225" s="22" t="s">
        <v>123</v>
      </c>
      <c r="O225" s="22" t="s">
        <v>139</v>
      </c>
    </row>
    <row r="226" spans="1:15" ht="14.25" customHeight="1" x14ac:dyDescent="0.2">
      <c r="A226" s="20">
        <v>1997</v>
      </c>
      <c r="B226" s="21">
        <v>42252</v>
      </c>
      <c r="C226" s="22" t="s">
        <v>43</v>
      </c>
      <c r="D226" s="23">
        <v>17</v>
      </c>
      <c r="E226" s="23">
        <v>7</v>
      </c>
      <c r="F226" s="23" t="s">
        <v>6</v>
      </c>
      <c r="G226" s="23">
        <v>1</v>
      </c>
      <c r="H226" s="23"/>
      <c r="I226" s="23"/>
      <c r="J226" s="23"/>
      <c r="K226" s="24" t="s">
        <v>17</v>
      </c>
      <c r="L226" s="25" t="s">
        <v>19</v>
      </c>
      <c r="M226" s="26" t="s">
        <v>33</v>
      </c>
      <c r="N226" s="22" t="s">
        <v>123</v>
      </c>
      <c r="O226" s="22"/>
    </row>
    <row r="227" spans="1:15" ht="14.25" customHeight="1" x14ac:dyDescent="0.2">
      <c r="A227" s="20">
        <v>1997</v>
      </c>
      <c r="B227" s="21">
        <v>42259</v>
      </c>
      <c r="C227" s="22" t="s">
        <v>35</v>
      </c>
      <c r="D227" s="23">
        <v>27</v>
      </c>
      <c r="E227" s="23">
        <v>10</v>
      </c>
      <c r="F227" s="23" t="s">
        <v>6</v>
      </c>
      <c r="G227" s="23">
        <v>1</v>
      </c>
      <c r="H227" s="23"/>
      <c r="I227" s="23"/>
      <c r="J227" s="23"/>
      <c r="K227" s="24" t="s">
        <v>20</v>
      </c>
      <c r="L227" s="25" t="s">
        <v>25</v>
      </c>
      <c r="M227" s="26" t="s">
        <v>26</v>
      </c>
      <c r="N227" s="22" t="s">
        <v>123</v>
      </c>
      <c r="O227" s="22"/>
    </row>
    <row r="228" spans="1:15" ht="14.25" customHeight="1" x14ac:dyDescent="0.2">
      <c r="A228" s="20">
        <v>1997</v>
      </c>
      <c r="B228" s="21">
        <v>42273</v>
      </c>
      <c r="C228" s="22" t="s">
        <v>34</v>
      </c>
      <c r="D228" s="23">
        <v>35</v>
      </c>
      <c r="E228" s="23">
        <v>0</v>
      </c>
      <c r="F228" s="23" t="s">
        <v>6</v>
      </c>
      <c r="G228" s="23">
        <v>1</v>
      </c>
      <c r="H228" s="23"/>
      <c r="I228" s="23"/>
      <c r="J228" s="23"/>
      <c r="K228" s="24" t="s">
        <v>17</v>
      </c>
      <c r="L228" s="25" t="s">
        <v>70</v>
      </c>
      <c r="M228" s="26" t="s">
        <v>137</v>
      </c>
      <c r="N228" s="22" t="s">
        <v>123</v>
      </c>
      <c r="O228" s="22"/>
    </row>
    <row r="229" spans="1:15" ht="14.25" customHeight="1" x14ac:dyDescent="0.2">
      <c r="A229" s="20">
        <v>1997</v>
      </c>
      <c r="B229" s="21">
        <v>42280</v>
      </c>
      <c r="C229" s="22" t="s">
        <v>52</v>
      </c>
      <c r="D229" s="23">
        <v>30</v>
      </c>
      <c r="E229" s="23">
        <v>8</v>
      </c>
      <c r="F229" s="23" t="s">
        <v>6</v>
      </c>
      <c r="G229" s="23">
        <v>1</v>
      </c>
      <c r="H229" s="23"/>
      <c r="I229" s="23"/>
      <c r="J229" s="23"/>
      <c r="K229" s="24" t="s">
        <v>20</v>
      </c>
      <c r="L229" s="25" t="s">
        <v>25</v>
      </c>
      <c r="M229" s="26" t="s">
        <v>26</v>
      </c>
      <c r="N229" s="22" t="s">
        <v>123</v>
      </c>
      <c r="O229" s="22"/>
    </row>
    <row r="230" spans="1:15" ht="14.25" customHeight="1" x14ac:dyDescent="0.2">
      <c r="A230" s="20">
        <v>1997</v>
      </c>
      <c r="B230" s="21">
        <v>42287</v>
      </c>
      <c r="C230" s="22" t="s">
        <v>64</v>
      </c>
      <c r="D230" s="23">
        <v>24</v>
      </c>
      <c r="E230" s="23">
        <v>13</v>
      </c>
      <c r="F230" s="23" t="s">
        <v>6</v>
      </c>
      <c r="G230" s="23">
        <v>1</v>
      </c>
      <c r="H230" s="23"/>
      <c r="I230" s="23"/>
      <c r="J230" s="23"/>
      <c r="K230" s="24" t="s">
        <v>20</v>
      </c>
      <c r="L230" s="25" t="s">
        <v>25</v>
      </c>
      <c r="M230" s="26" t="s">
        <v>26</v>
      </c>
      <c r="N230" s="22" t="s">
        <v>123</v>
      </c>
      <c r="O230" s="22"/>
    </row>
    <row r="231" spans="1:15" ht="14.25" customHeight="1" x14ac:dyDescent="0.2">
      <c r="A231" s="20">
        <v>1997</v>
      </c>
      <c r="B231" s="21">
        <v>42294</v>
      </c>
      <c r="C231" s="22" t="s">
        <v>63</v>
      </c>
      <c r="D231" s="23">
        <v>40</v>
      </c>
      <c r="E231" s="23">
        <v>0</v>
      </c>
      <c r="F231" s="23" t="s">
        <v>6</v>
      </c>
      <c r="G231" s="23">
        <v>1</v>
      </c>
      <c r="H231" s="23"/>
      <c r="I231" s="23"/>
      <c r="J231" s="23"/>
      <c r="K231" s="24" t="s">
        <v>17</v>
      </c>
      <c r="L231" s="25" t="s">
        <v>74</v>
      </c>
      <c r="M231" s="26"/>
      <c r="N231" s="22" t="s">
        <v>123</v>
      </c>
      <c r="O231" s="22"/>
    </row>
    <row r="232" spans="1:15" ht="14.25" customHeight="1" x14ac:dyDescent="0.2">
      <c r="A232" s="20">
        <v>1997</v>
      </c>
      <c r="B232" s="21">
        <v>42301</v>
      </c>
      <c r="C232" s="22" t="s">
        <v>72</v>
      </c>
      <c r="D232" s="23">
        <v>49</v>
      </c>
      <c r="E232" s="23">
        <v>0</v>
      </c>
      <c r="F232" s="23" t="s">
        <v>6</v>
      </c>
      <c r="G232" s="23">
        <v>1</v>
      </c>
      <c r="H232" s="23"/>
      <c r="I232" s="23"/>
      <c r="J232" s="23"/>
      <c r="K232" s="24" t="s">
        <v>20</v>
      </c>
      <c r="L232" s="25" t="s">
        <v>25</v>
      </c>
      <c r="M232" s="26" t="s">
        <v>26</v>
      </c>
      <c r="N232" s="22" t="s">
        <v>123</v>
      </c>
      <c r="O232" s="22"/>
    </row>
    <row r="233" spans="1:15" ht="14.25" customHeight="1" x14ac:dyDescent="0.2">
      <c r="A233" s="20">
        <v>1997</v>
      </c>
      <c r="B233" s="21">
        <v>42308</v>
      </c>
      <c r="C233" s="22" t="s">
        <v>65</v>
      </c>
      <c r="D233" s="23">
        <v>2</v>
      </c>
      <c r="E233" s="23">
        <v>3</v>
      </c>
      <c r="F233" s="23" t="s">
        <v>7</v>
      </c>
      <c r="G233" s="23"/>
      <c r="H233" s="23">
        <v>1</v>
      </c>
      <c r="I233" s="23"/>
      <c r="J233" s="23"/>
      <c r="K233" s="24" t="s">
        <v>17</v>
      </c>
      <c r="L233" s="25" t="s">
        <v>65</v>
      </c>
      <c r="M233" s="26" t="s">
        <v>127</v>
      </c>
      <c r="N233" s="22" t="s">
        <v>123</v>
      </c>
      <c r="O233" s="22"/>
    </row>
    <row r="234" spans="1:15" ht="14.25" customHeight="1" x14ac:dyDescent="0.2">
      <c r="A234" s="20">
        <v>1997</v>
      </c>
      <c r="B234" s="21">
        <v>42315</v>
      </c>
      <c r="C234" s="22" t="s">
        <v>62</v>
      </c>
      <c r="D234" s="23">
        <v>12</v>
      </c>
      <c r="E234" s="23">
        <v>13</v>
      </c>
      <c r="F234" s="23" t="s">
        <v>7</v>
      </c>
      <c r="G234" s="23"/>
      <c r="H234" s="23">
        <v>1</v>
      </c>
      <c r="I234" s="23"/>
      <c r="J234" s="23" t="s">
        <v>51</v>
      </c>
      <c r="K234" s="24" t="s">
        <v>20</v>
      </c>
      <c r="L234" s="25" t="s">
        <v>25</v>
      </c>
      <c r="M234" s="26" t="s">
        <v>26</v>
      </c>
      <c r="N234" s="22" t="s">
        <v>123</v>
      </c>
      <c r="O234" s="22"/>
    </row>
    <row r="235" spans="1:15" ht="14.25" customHeight="1" x14ac:dyDescent="0.2">
      <c r="A235" s="20">
        <v>1997</v>
      </c>
      <c r="B235" s="21">
        <v>42323</v>
      </c>
      <c r="C235" s="22" t="s">
        <v>78</v>
      </c>
      <c r="D235" s="23">
        <v>28</v>
      </c>
      <c r="E235" s="23">
        <v>21</v>
      </c>
      <c r="F235" s="23" t="s">
        <v>6</v>
      </c>
      <c r="G235" s="23">
        <v>1</v>
      </c>
      <c r="H235" s="23"/>
      <c r="I235" s="23"/>
      <c r="J235" s="23"/>
      <c r="K235" s="24" t="s">
        <v>20</v>
      </c>
      <c r="L235" s="25" t="s">
        <v>25</v>
      </c>
      <c r="M235" s="26" t="s">
        <v>26</v>
      </c>
      <c r="N235" s="22" t="s">
        <v>123</v>
      </c>
      <c r="O235" s="22" t="s">
        <v>55</v>
      </c>
    </row>
    <row r="236" spans="1:15" ht="14.25" customHeight="1" x14ac:dyDescent="0.2">
      <c r="A236" s="20">
        <v>1997</v>
      </c>
      <c r="B236" s="21">
        <v>42329</v>
      </c>
      <c r="C236" s="22" t="s">
        <v>22</v>
      </c>
      <c r="D236" s="23">
        <v>20</v>
      </c>
      <c r="E236" s="23">
        <v>14</v>
      </c>
      <c r="F236" s="23" t="s">
        <v>6</v>
      </c>
      <c r="G236" s="23">
        <v>1</v>
      </c>
      <c r="H236" s="23"/>
      <c r="I236" s="23"/>
      <c r="J236" s="23" t="s">
        <v>51</v>
      </c>
      <c r="K236" s="24" t="s">
        <v>17</v>
      </c>
      <c r="L236" s="25" t="s">
        <v>22</v>
      </c>
      <c r="M236" s="26" t="s">
        <v>59</v>
      </c>
      <c r="N236" s="22" t="s">
        <v>123</v>
      </c>
      <c r="O236" s="22" t="s">
        <v>60</v>
      </c>
    </row>
    <row r="237" spans="1:15" ht="14.25" customHeight="1" x14ac:dyDescent="0.2">
      <c r="A237" s="20">
        <v>1997</v>
      </c>
      <c r="B237" s="21">
        <v>42337</v>
      </c>
      <c r="C237" s="22" t="s">
        <v>108</v>
      </c>
      <c r="D237" s="23">
        <v>17</v>
      </c>
      <c r="E237" s="23">
        <v>14</v>
      </c>
      <c r="F237" s="23" t="s">
        <v>6</v>
      </c>
      <c r="G237" s="23">
        <v>1</v>
      </c>
      <c r="H237" s="23"/>
      <c r="I237" s="23"/>
      <c r="J237" s="23"/>
      <c r="K237" s="24" t="s">
        <v>20</v>
      </c>
      <c r="L237" s="25" t="s">
        <v>25</v>
      </c>
      <c r="M237" s="26" t="s">
        <v>26</v>
      </c>
      <c r="N237" s="22" t="s">
        <v>123</v>
      </c>
      <c r="O237" s="22" t="s">
        <v>55</v>
      </c>
    </row>
    <row r="238" spans="1:15" ht="14.25" customHeight="1" x14ac:dyDescent="0.2">
      <c r="A238" s="20">
        <v>1997</v>
      </c>
      <c r="B238" s="21">
        <v>42344</v>
      </c>
      <c r="C238" s="22" t="s">
        <v>109</v>
      </c>
      <c r="D238" s="23">
        <v>7</v>
      </c>
      <c r="E238" s="23">
        <v>16</v>
      </c>
      <c r="F238" s="23" t="s">
        <v>7</v>
      </c>
      <c r="G238" s="23"/>
      <c r="H238" s="23">
        <v>1</v>
      </c>
      <c r="I238" s="23"/>
      <c r="J238" s="23"/>
      <c r="K238" s="24" t="s">
        <v>17</v>
      </c>
      <c r="L238" s="25" t="s">
        <v>109</v>
      </c>
      <c r="M238" s="26"/>
      <c r="N238" s="22" t="s">
        <v>123</v>
      </c>
      <c r="O238" s="22" t="s">
        <v>128</v>
      </c>
    </row>
    <row r="239" spans="1:15" ht="14.25" customHeight="1" x14ac:dyDescent="0.2">
      <c r="A239" s="10">
        <v>1998</v>
      </c>
      <c r="B239" s="11">
        <v>42243</v>
      </c>
      <c r="C239" s="12" t="s">
        <v>15</v>
      </c>
      <c r="D239" s="10">
        <v>6</v>
      </c>
      <c r="E239" s="10">
        <v>21</v>
      </c>
      <c r="F239" s="10" t="s">
        <v>7</v>
      </c>
      <c r="H239" s="10">
        <v>1</v>
      </c>
      <c r="K239" s="13" t="s">
        <v>20</v>
      </c>
      <c r="L239" s="14" t="s">
        <v>25</v>
      </c>
      <c r="M239" s="15" t="s">
        <v>26</v>
      </c>
      <c r="N239" s="12" t="s">
        <v>123</v>
      </c>
    </row>
    <row r="240" spans="1:15" ht="14.25" customHeight="1" x14ac:dyDescent="0.2">
      <c r="A240" s="10">
        <v>1998</v>
      </c>
      <c r="B240" s="11">
        <v>42258</v>
      </c>
      <c r="C240" s="12" t="s">
        <v>35</v>
      </c>
      <c r="D240" s="10">
        <v>21</v>
      </c>
      <c r="E240" s="10">
        <v>7</v>
      </c>
      <c r="F240" s="10" t="s">
        <v>6</v>
      </c>
      <c r="G240" s="10">
        <v>1</v>
      </c>
      <c r="K240" s="13" t="s">
        <v>17</v>
      </c>
      <c r="L240" s="14" t="s">
        <v>36</v>
      </c>
      <c r="M240" s="15" t="s">
        <v>42</v>
      </c>
      <c r="N240" s="12" t="s">
        <v>123</v>
      </c>
    </row>
    <row r="241" spans="1:15" ht="14.25" customHeight="1" x14ac:dyDescent="0.2">
      <c r="A241" s="10">
        <v>1998</v>
      </c>
      <c r="B241" s="11">
        <v>42265</v>
      </c>
      <c r="C241" s="12" t="s">
        <v>43</v>
      </c>
      <c r="D241" s="10">
        <v>14</v>
      </c>
      <c r="E241" s="10">
        <v>13</v>
      </c>
      <c r="F241" s="10" t="s">
        <v>6</v>
      </c>
      <c r="G241" s="10">
        <v>1</v>
      </c>
      <c r="K241" s="13" t="s">
        <v>20</v>
      </c>
      <c r="L241" s="14" t="s">
        <v>25</v>
      </c>
      <c r="M241" s="15" t="s">
        <v>26</v>
      </c>
      <c r="N241" s="12" t="s">
        <v>123</v>
      </c>
    </row>
    <row r="242" spans="1:15" ht="14.25" customHeight="1" x14ac:dyDescent="0.2">
      <c r="A242" s="10">
        <v>1998</v>
      </c>
      <c r="B242" s="11">
        <v>42272</v>
      </c>
      <c r="C242" s="12" t="s">
        <v>34</v>
      </c>
      <c r="D242" s="10">
        <v>26</v>
      </c>
      <c r="E242" s="10">
        <v>10</v>
      </c>
      <c r="F242" s="10" t="s">
        <v>6</v>
      </c>
      <c r="G242" s="10">
        <v>1</v>
      </c>
      <c r="K242" s="13" t="s">
        <v>20</v>
      </c>
      <c r="L242" s="14" t="s">
        <v>25</v>
      </c>
      <c r="M242" s="15" t="s">
        <v>26</v>
      </c>
      <c r="N242" s="12" t="s">
        <v>123</v>
      </c>
    </row>
    <row r="243" spans="1:15" ht="14.25" customHeight="1" x14ac:dyDescent="0.2">
      <c r="A243" s="10">
        <v>1998</v>
      </c>
      <c r="B243" s="11">
        <v>42279</v>
      </c>
      <c r="C243" s="12" t="s">
        <v>52</v>
      </c>
      <c r="D243" s="10">
        <v>35</v>
      </c>
      <c r="E243" s="10">
        <v>6</v>
      </c>
      <c r="F243" s="10" t="s">
        <v>6</v>
      </c>
      <c r="G243" s="10">
        <v>1</v>
      </c>
      <c r="K243" s="13" t="s">
        <v>17</v>
      </c>
      <c r="L243" s="14" t="s">
        <v>53</v>
      </c>
      <c r="M243" s="15" t="s">
        <v>132</v>
      </c>
      <c r="N243" s="12" t="s">
        <v>123</v>
      </c>
    </row>
    <row r="244" spans="1:15" ht="14.25" customHeight="1" x14ac:dyDescent="0.2">
      <c r="A244" s="10">
        <v>1998</v>
      </c>
      <c r="B244" s="11">
        <v>42286</v>
      </c>
      <c r="C244" s="12" t="s">
        <v>64</v>
      </c>
      <c r="D244" s="10">
        <v>28</v>
      </c>
      <c r="E244" s="10">
        <v>3</v>
      </c>
      <c r="F244" s="10" t="s">
        <v>6</v>
      </c>
      <c r="G244" s="10">
        <v>1</v>
      </c>
      <c r="K244" s="13" t="s">
        <v>17</v>
      </c>
      <c r="L244" s="14" t="s">
        <v>64</v>
      </c>
      <c r="N244" s="12" t="s">
        <v>123</v>
      </c>
    </row>
    <row r="245" spans="1:15" ht="14.25" customHeight="1" x14ac:dyDescent="0.2">
      <c r="A245" s="10">
        <v>1998</v>
      </c>
      <c r="B245" s="11">
        <v>42293</v>
      </c>
      <c r="C245" s="12" t="s">
        <v>63</v>
      </c>
      <c r="D245" s="10">
        <v>53</v>
      </c>
      <c r="E245" s="10">
        <v>0</v>
      </c>
      <c r="F245" s="10" t="s">
        <v>6</v>
      </c>
      <c r="G245" s="10">
        <v>1</v>
      </c>
      <c r="K245" s="13" t="s">
        <v>20</v>
      </c>
      <c r="L245" s="14" t="s">
        <v>25</v>
      </c>
      <c r="M245" s="15" t="s">
        <v>26</v>
      </c>
      <c r="N245" s="12" t="s">
        <v>123</v>
      </c>
    </row>
    <row r="246" spans="1:15" ht="14.25" customHeight="1" x14ac:dyDescent="0.2">
      <c r="A246" s="10">
        <v>1998</v>
      </c>
      <c r="B246" s="11">
        <v>42300</v>
      </c>
      <c r="C246" s="12" t="s">
        <v>72</v>
      </c>
      <c r="D246" s="10">
        <v>10</v>
      </c>
      <c r="E246" s="10">
        <v>0</v>
      </c>
      <c r="F246" s="10" t="s">
        <v>6</v>
      </c>
      <c r="G246" s="10">
        <v>1</v>
      </c>
      <c r="K246" s="13" t="s">
        <v>17</v>
      </c>
      <c r="L246" s="14" t="s">
        <v>29</v>
      </c>
      <c r="M246" s="15" t="s">
        <v>130</v>
      </c>
      <c r="N246" s="12" t="s">
        <v>123</v>
      </c>
    </row>
    <row r="247" spans="1:15" ht="14.25" customHeight="1" x14ac:dyDescent="0.2">
      <c r="A247" s="10">
        <v>1998</v>
      </c>
      <c r="B247" s="11">
        <v>42307</v>
      </c>
      <c r="C247" s="12" t="s">
        <v>65</v>
      </c>
      <c r="D247" s="10">
        <v>36</v>
      </c>
      <c r="E247" s="10">
        <v>14</v>
      </c>
      <c r="F247" s="10" t="s">
        <v>6</v>
      </c>
      <c r="G247" s="10">
        <v>1</v>
      </c>
      <c r="K247" s="13" t="s">
        <v>20</v>
      </c>
      <c r="L247" s="14" t="s">
        <v>25</v>
      </c>
      <c r="M247" s="15" t="s">
        <v>26</v>
      </c>
      <c r="N247" s="12" t="s">
        <v>123</v>
      </c>
    </row>
    <row r="248" spans="1:15" ht="14.25" customHeight="1" x14ac:dyDescent="0.2">
      <c r="A248" s="10">
        <v>1998</v>
      </c>
      <c r="B248" s="11">
        <v>42314</v>
      </c>
      <c r="C248" s="12" t="s">
        <v>62</v>
      </c>
      <c r="D248" s="10">
        <v>16</v>
      </c>
      <c r="E248" s="10">
        <v>14</v>
      </c>
      <c r="F248" s="10" t="s">
        <v>6</v>
      </c>
      <c r="G248" s="10">
        <v>1</v>
      </c>
      <c r="K248" s="13" t="s">
        <v>17</v>
      </c>
      <c r="L248" s="14" t="s">
        <v>75</v>
      </c>
      <c r="M248" s="15" t="s">
        <v>126</v>
      </c>
      <c r="N248" s="12" t="s">
        <v>123</v>
      </c>
    </row>
    <row r="249" spans="1:15" ht="14.25" customHeight="1" x14ac:dyDescent="0.2">
      <c r="A249" s="10">
        <v>1998</v>
      </c>
      <c r="B249" s="11">
        <v>42321</v>
      </c>
      <c r="C249" s="12" t="s">
        <v>94</v>
      </c>
      <c r="D249" s="10">
        <v>34</v>
      </c>
      <c r="E249" s="10">
        <v>0</v>
      </c>
      <c r="F249" s="10" t="s">
        <v>6</v>
      </c>
      <c r="G249" s="10">
        <v>1</v>
      </c>
      <c r="K249" s="13" t="s">
        <v>20</v>
      </c>
      <c r="L249" s="14" t="s">
        <v>25</v>
      </c>
      <c r="M249" s="15" t="s">
        <v>26</v>
      </c>
      <c r="N249" s="12" t="s">
        <v>123</v>
      </c>
      <c r="O249" s="12" t="s">
        <v>55</v>
      </c>
    </row>
    <row r="250" spans="1:15" ht="14.25" customHeight="1" x14ac:dyDescent="0.2">
      <c r="A250" s="10">
        <v>1998</v>
      </c>
      <c r="B250" s="11">
        <v>42328</v>
      </c>
      <c r="C250" s="12" t="s">
        <v>22</v>
      </c>
      <c r="D250" s="10">
        <v>0</v>
      </c>
      <c r="E250" s="10">
        <v>26</v>
      </c>
      <c r="F250" s="10" t="s">
        <v>7</v>
      </c>
      <c r="H250" s="10">
        <v>1</v>
      </c>
      <c r="K250" s="13" t="s">
        <v>17</v>
      </c>
      <c r="L250" s="14" t="s">
        <v>22</v>
      </c>
      <c r="M250" s="15" t="s">
        <v>59</v>
      </c>
      <c r="N250" s="12" t="s">
        <v>123</v>
      </c>
      <c r="O250" s="12" t="s">
        <v>60</v>
      </c>
    </row>
    <row r="251" spans="1:15" ht="14.25" customHeight="1" x14ac:dyDescent="0.2">
      <c r="A251" s="20">
        <v>1999</v>
      </c>
      <c r="B251" s="21">
        <v>42243</v>
      </c>
      <c r="C251" s="22" t="s">
        <v>15</v>
      </c>
      <c r="D251" s="23">
        <v>0</v>
      </c>
      <c r="E251" s="23">
        <v>13</v>
      </c>
      <c r="F251" s="23" t="s">
        <v>7</v>
      </c>
      <c r="G251" s="23"/>
      <c r="H251" s="23">
        <v>1</v>
      </c>
      <c r="I251" s="23"/>
      <c r="J251" s="23"/>
      <c r="K251" s="24" t="s">
        <v>17</v>
      </c>
      <c r="L251" s="25" t="s">
        <v>25</v>
      </c>
      <c r="M251" s="26" t="s">
        <v>26</v>
      </c>
      <c r="N251" s="22" t="s">
        <v>123</v>
      </c>
      <c r="O251" s="22"/>
    </row>
    <row r="252" spans="1:15" ht="14.25" customHeight="1" x14ac:dyDescent="0.2">
      <c r="A252" s="20">
        <v>1999</v>
      </c>
      <c r="B252" s="21">
        <v>42250</v>
      </c>
      <c r="C252" s="22" t="s">
        <v>54</v>
      </c>
      <c r="D252" s="23">
        <v>14</v>
      </c>
      <c r="E252" s="23">
        <v>27</v>
      </c>
      <c r="F252" s="23" t="s">
        <v>7</v>
      </c>
      <c r="G252" s="23"/>
      <c r="H252" s="23">
        <v>1</v>
      </c>
      <c r="I252" s="23"/>
      <c r="J252" s="23"/>
      <c r="K252" s="24" t="s">
        <v>20</v>
      </c>
      <c r="L252" s="25" t="s">
        <v>25</v>
      </c>
      <c r="M252" s="26" t="s">
        <v>26</v>
      </c>
      <c r="N252" s="22" t="s">
        <v>123</v>
      </c>
      <c r="O252" s="22"/>
    </row>
    <row r="253" spans="1:15" ht="14.25" customHeight="1" x14ac:dyDescent="0.2">
      <c r="A253" s="20">
        <v>1999</v>
      </c>
      <c r="B253" s="21">
        <v>42257</v>
      </c>
      <c r="C253" s="22" t="s">
        <v>56</v>
      </c>
      <c r="D253" s="23">
        <v>7</v>
      </c>
      <c r="E253" s="23">
        <v>16</v>
      </c>
      <c r="F253" s="23" t="s">
        <v>7</v>
      </c>
      <c r="G253" s="23"/>
      <c r="H253" s="23">
        <v>1</v>
      </c>
      <c r="I253" s="23"/>
      <c r="J253" s="23"/>
      <c r="K253" s="24" t="s">
        <v>17</v>
      </c>
      <c r="L253" s="25" t="s">
        <v>57</v>
      </c>
      <c r="M253" s="26" t="s">
        <v>58</v>
      </c>
      <c r="N253" s="22" t="s">
        <v>123</v>
      </c>
      <c r="O253" s="22"/>
    </row>
    <row r="254" spans="1:15" ht="14.25" customHeight="1" x14ac:dyDescent="0.2">
      <c r="A254" s="20">
        <v>1999</v>
      </c>
      <c r="B254" s="21">
        <v>42264</v>
      </c>
      <c r="C254" s="22" t="s">
        <v>52</v>
      </c>
      <c r="D254" s="23">
        <v>29</v>
      </c>
      <c r="E254" s="23">
        <v>15</v>
      </c>
      <c r="F254" s="23" t="s">
        <v>6</v>
      </c>
      <c r="G254" s="23">
        <v>1</v>
      </c>
      <c r="H254" s="23"/>
      <c r="I254" s="23"/>
      <c r="J254" s="23"/>
      <c r="K254" s="24" t="s">
        <v>20</v>
      </c>
      <c r="L254" s="25" t="s">
        <v>25</v>
      </c>
      <c r="M254" s="26" t="s">
        <v>26</v>
      </c>
      <c r="N254" s="22" t="s">
        <v>123</v>
      </c>
      <c r="O254" s="22"/>
    </row>
    <row r="255" spans="1:15" ht="14.25" customHeight="1" x14ac:dyDescent="0.2">
      <c r="A255" s="20">
        <v>1999</v>
      </c>
      <c r="B255" s="21">
        <v>42278</v>
      </c>
      <c r="C255" s="22" t="s">
        <v>65</v>
      </c>
      <c r="D255" s="23">
        <v>12</v>
      </c>
      <c r="E255" s="23">
        <v>28</v>
      </c>
      <c r="F255" s="23" t="s">
        <v>7</v>
      </c>
      <c r="G255" s="23"/>
      <c r="H255" s="23">
        <v>1</v>
      </c>
      <c r="I255" s="23"/>
      <c r="J255" s="23"/>
      <c r="K255" s="24" t="s">
        <v>17</v>
      </c>
      <c r="L255" s="25" t="s">
        <v>65</v>
      </c>
      <c r="M255" s="26" t="s">
        <v>127</v>
      </c>
      <c r="N255" s="22" t="s">
        <v>123</v>
      </c>
      <c r="O255" s="22"/>
    </row>
    <row r="256" spans="1:15" ht="14.25" customHeight="1" x14ac:dyDescent="0.2">
      <c r="A256" s="20">
        <v>1999</v>
      </c>
      <c r="B256" s="21">
        <v>42285</v>
      </c>
      <c r="C256" s="22" t="s">
        <v>62</v>
      </c>
      <c r="D256" s="23">
        <v>12</v>
      </c>
      <c r="E256" s="23">
        <v>15</v>
      </c>
      <c r="F256" s="23" t="s">
        <v>7</v>
      </c>
      <c r="G256" s="23"/>
      <c r="H256" s="23">
        <v>1</v>
      </c>
      <c r="I256" s="23"/>
      <c r="J256" s="23"/>
      <c r="K256" s="24" t="s">
        <v>20</v>
      </c>
      <c r="L256" s="25" t="s">
        <v>25</v>
      </c>
      <c r="M256" s="26" t="s">
        <v>26</v>
      </c>
      <c r="N256" s="22" t="s">
        <v>123</v>
      </c>
      <c r="O256" s="22"/>
    </row>
    <row r="257" spans="1:15" ht="14.25" customHeight="1" x14ac:dyDescent="0.2">
      <c r="A257" s="20">
        <v>1999</v>
      </c>
      <c r="B257" s="21">
        <v>42292</v>
      </c>
      <c r="C257" s="22" t="s">
        <v>63</v>
      </c>
      <c r="D257" s="23">
        <v>33</v>
      </c>
      <c r="E257" s="23">
        <v>14</v>
      </c>
      <c r="F257" s="23" t="s">
        <v>6</v>
      </c>
      <c r="G257" s="23">
        <v>1</v>
      </c>
      <c r="H257" s="23"/>
      <c r="I257" s="23"/>
      <c r="J257" s="23"/>
      <c r="K257" s="24" t="s">
        <v>17</v>
      </c>
      <c r="L257" s="25" t="s">
        <v>74</v>
      </c>
      <c r="M257" s="26"/>
      <c r="N257" s="22" t="s">
        <v>123</v>
      </c>
      <c r="O257" s="22"/>
    </row>
    <row r="258" spans="1:15" ht="14.25" customHeight="1" x14ac:dyDescent="0.2">
      <c r="A258" s="20">
        <v>1999</v>
      </c>
      <c r="B258" s="21">
        <v>42299</v>
      </c>
      <c r="C258" s="22" t="s">
        <v>64</v>
      </c>
      <c r="D258" s="23">
        <v>12</v>
      </c>
      <c r="E258" s="23">
        <v>13</v>
      </c>
      <c r="F258" s="23" t="s">
        <v>7</v>
      </c>
      <c r="G258" s="23"/>
      <c r="H258" s="23">
        <v>1</v>
      </c>
      <c r="I258" s="23"/>
      <c r="J258" s="23"/>
      <c r="K258" s="24" t="s">
        <v>20</v>
      </c>
      <c r="L258" s="25" t="s">
        <v>25</v>
      </c>
      <c r="M258" s="26" t="s">
        <v>26</v>
      </c>
      <c r="N258" s="22" t="s">
        <v>123</v>
      </c>
      <c r="O258" s="22"/>
    </row>
    <row r="259" spans="1:15" ht="14.25" customHeight="1" x14ac:dyDescent="0.2">
      <c r="A259" s="20">
        <v>1999</v>
      </c>
      <c r="B259" s="21">
        <v>42306</v>
      </c>
      <c r="C259" s="22" t="s">
        <v>37</v>
      </c>
      <c r="D259" s="23">
        <v>6</v>
      </c>
      <c r="E259" s="23">
        <v>17</v>
      </c>
      <c r="F259" s="23" t="s">
        <v>7</v>
      </c>
      <c r="G259" s="23"/>
      <c r="H259" s="23">
        <v>1</v>
      </c>
      <c r="I259" s="23"/>
      <c r="J259" s="23"/>
      <c r="K259" s="24" t="s">
        <v>17</v>
      </c>
      <c r="L259" s="25" t="s">
        <v>40</v>
      </c>
      <c r="M259" s="26" t="s">
        <v>129</v>
      </c>
      <c r="N259" s="22" t="s">
        <v>123</v>
      </c>
      <c r="O259" s="22"/>
    </row>
    <row r="260" spans="1:15" ht="14.25" customHeight="1" x14ac:dyDescent="0.2">
      <c r="A260" s="20">
        <v>1999</v>
      </c>
      <c r="B260" s="21">
        <v>42313</v>
      </c>
      <c r="C260" s="22" t="s">
        <v>34</v>
      </c>
      <c r="D260" s="23">
        <v>42</v>
      </c>
      <c r="E260" s="23">
        <v>14</v>
      </c>
      <c r="F260" s="23" t="s">
        <v>6</v>
      </c>
      <c r="G260" s="23">
        <v>1</v>
      </c>
      <c r="H260" s="23"/>
      <c r="I260" s="23"/>
      <c r="J260" s="23"/>
      <c r="K260" s="24" t="s">
        <v>20</v>
      </c>
      <c r="L260" s="25" t="s">
        <v>25</v>
      </c>
      <c r="M260" s="26" t="s">
        <v>26</v>
      </c>
      <c r="N260" s="22" t="s">
        <v>123</v>
      </c>
      <c r="O260" s="22"/>
    </row>
    <row r="261" spans="1:15" ht="14.25" customHeight="1" x14ac:dyDescent="0.2">
      <c r="A261" s="10">
        <v>2000</v>
      </c>
      <c r="B261" s="11">
        <v>42241</v>
      </c>
      <c r="C261" s="12" t="s">
        <v>15</v>
      </c>
      <c r="D261" s="10">
        <v>0</v>
      </c>
      <c r="E261" s="10">
        <v>14</v>
      </c>
      <c r="F261" s="10" t="s">
        <v>7</v>
      </c>
      <c r="H261" s="10">
        <v>1</v>
      </c>
      <c r="K261" s="13" t="s">
        <v>20</v>
      </c>
      <c r="L261" s="14" t="s">
        <v>25</v>
      </c>
      <c r="M261" s="15" t="s">
        <v>26</v>
      </c>
      <c r="N261" s="12" t="s">
        <v>123</v>
      </c>
    </row>
    <row r="262" spans="1:15" ht="14.25" customHeight="1" x14ac:dyDescent="0.2">
      <c r="A262" s="10">
        <v>2000</v>
      </c>
      <c r="B262" s="11">
        <v>42248</v>
      </c>
      <c r="C262" s="12" t="s">
        <v>54</v>
      </c>
      <c r="D262" s="10">
        <v>13</v>
      </c>
      <c r="E262" s="10">
        <v>12</v>
      </c>
      <c r="F262" s="10" t="s">
        <v>6</v>
      </c>
      <c r="G262" s="10">
        <v>1</v>
      </c>
      <c r="K262" s="13" t="s">
        <v>17</v>
      </c>
      <c r="L262" s="14" t="s">
        <v>131</v>
      </c>
      <c r="N262" s="12" t="s">
        <v>123</v>
      </c>
    </row>
    <row r="263" spans="1:15" ht="14.25" customHeight="1" x14ac:dyDescent="0.2">
      <c r="A263" s="10">
        <v>2000</v>
      </c>
      <c r="B263" s="11">
        <v>42255</v>
      </c>
      <c r="C263" s="12" t="s">
        <v>56</v>
      </c>
      <c r="D263" s="10">
        <v>28</v>
      </c>
      <c r="E263" s="10">
        <v>15</v>
      </c>
      <c r="F263" s="10" t="s">
        <v>6</v>
      </c>
      <c r="G263" s="10">
        <v>1</v>
      </c>
      <c r="K263" s="13" t="s">
        <v>20</v>
      </c>
      <c r="L263" s="14" t="s">
        <v>25</v>
      </c>
      <c r="M263" s="15" t="s">
        <v>26</v>
      </c>
      <c r="N263" s="12" t="s">
        <v>123</v>
      </c>
    </row>
    <row r="264" spans="1:15" ht="14.25" customHeight="1" x14ac:dyDescent="0.2">
      <c r="A264" s="10">
        <v>2000</v>
      </c>
      <c r="B264" s="11">
        <v>42262</v>
      </c>
      <c r="C264" s="12" t="s">
        <v>52</v>
      </c>
      <c r="D264" s="10">
        <v>23</v>
      </c>
      <c r="E264" s="10">
        <v>30</v>
      </c>
      <c r="F264" s="10" t="s">
        <v>7</v>
      </c>
      <c r="H264" s="10">
        <v>1</v>
      </c>
      <c r="K264" s="13" t="s">
        <v>17</v>
      </c>
      <c r="L264" s="14" t="s">
        <v>53</v>
      </c>
      <c r="M264" s="15" t="s">
        <v>132</v>
      </c>
      <c r="N264" s="12" t="s">
        <v>123</v>
      </c>
    </row>
    <row r="265" spans="1:15" ht="14.25" customHeight="1" x14ac:dyDescent="0.2">
      <c r="A265" s="10">
        <v>2000</v>
      </c>
      <c r="B265" s="11">
        <v>42277</v>
      </c>
      <c r="C265" s="12" t="s">
        <v>65</v>
      </c>
      <c r="D265" s="10">
        <v>15</v>
      </c>
      <c r="E265" s="10">
        <v>20</v>
      </c>
      <c r="F265" s="10" t="s">
        <v>7</v>
      </c>
      <c r="H265" s="10">
        <v>1</v>
      </c>
      <c r="K265" s="13" t="s">
        <v>20</v>
      </c>
      <c r="L265" s="14" t="s">
        <v>25</v>
      </c>
      <c r="M265" s="15" t="s">
        <v>26</v>
      </c>
      <c r="N265" s="12" t="s">
        <v>123</v>
      </c>
    </row>
    <row r="266" spans="1:15" ht="14.25" customHeight="1" x14ac:dyDescent="0.2">
      <c r="A266" s="10">
        <v>2000</v>
      </c>
      <c r="B266" s="11">
        <v>42283</v>
      </c>
      <c r="C266" s="12" t="s">
        <v>62</v>
      </c>
      <c r="D266" s="10">
        <v>21</v>
      </c>
      <c r="E266" s="10">
        <v>14</v>
      </c>
      <c r="F266" s="10" t="s">
        <v>6</v>
      </c>
      <c r="G266" s="10">
        <v>1</v>
      </c>
      <c r="K266" s="13" t="s">
        <v>17</v>
      </c>
      <c r="L266" s="14" t="s">
        <v>75</v>
      </c>
      <c r="M266" s="15" t="s">
        <v>126</v>
      </c>
      <c r="N266" s="12" t="s">
        <v>123</v>
      </c>
    </row>
    <row r="267" spans="1:15" ht="14.25" customHeight="1" x14ac:dyDescent="0.2">
      <c r="A267" s="10">
        <v>2000</v>
      </c>
      <c r="B267" s="11">
        <v>42290</v>
      </c>
      <c r="C267" s="12" t="s">
        <v>63</v>
      </c>
      <c r="D267" s="10">
        <v>25</v>
      </c>
      <c r="E267" s="10">
        <v>17</v>
      </c>
      <c r="F267" s="10" t="s">
        <v>6</v>
      </c>
      <c r="G267" s="10">
        <v>1</v>
      </c>
      <c r="K267" s="13" t="s">
        <v>20</v>
      </c>
      <c r="L267" s="14" t="s">
        <v>25</v>
      </c>
      <c r="M267" s="15" t="s">
        <v>26</v>
      </c>
      <c r="N267" s="12" t="s">
        <v>123</v>
      </c>
    </row>
    <row r="268" spans="1:15" ht="14.25" customHeight="1" x14ac:dyDescent="0.2">
      <c r="A268" s="10">
        <v>2000</v>
      </c>
      <c r="B268" s="11">
        <v>42297</v>
      </c>
      <c r="C268" s="12" t="s">
        <v>64</v>
      </c>
      <c r="D268" s="10">
        <v>13</v>
      </c>
      <c r="E268" s="10">
        <v>18</v>
      </c>
      <c r="F268" s="10" t="s">
        <v>7</v>
      </c>
      <c r="H268" s="10">
        <v>1</v>
      </c>
      <c r="K268" s="13" t="s">
        <v>17</v>
      </c>
      <c r="L268" s="14" t="s">
        <v>64</v>
      </c>
      <c r="N268" s="12" t="s">
        <v>123</v>
      </c>
    </row>
    <row r="269" spans="1:15" ht="14.25" customHeight="1" x14ac:dyDescent="0.2">
      <c r="A269" s="10">
        <v>2000</v>
      </c>
      <c r="B269" s="11">
        <v>42304</v>
      </c>
      <c r="C269" s="12" t="s">
        <v>37</v>
      </c>
      <c r="D269" s="10">
        <v>13</v>
      </c>
      <c r="E269" s="10">
        <v>18</v>
      </c>
      <c r="F269" s="10" t="s">
        <v>7</v>
      </c>
      <c r="H269" s="10">
        <v>1</v>
      </c>
      <c r="K269" s="13" t="s">
        <v>20</v>
      </c>
      <c r="L269" s="14" t="s">
        <v>25</v>
      </c>
      <c r="M269" s="15" t="s">
        <v>26</v>
      </c>
      <c r="N269" s="12" t="s">
        <v>123</v>
      </c>
    </row>
    <row r="270" spans="1:15" ht="14.25" customHeight="1" x14ac:dyDescent="0.2">
      <c r="A270" s="10">
        <v>2000</v>
      </c>
      <c r="B270" s="11">
        <v>42311</v>
      </c>
      <c r="C270" s="12" t="s">
        <v>34</v>
      </c>
      <c r="D270" s="10">
        <v>0</v>
      </c>
      <c r="E270" s="10">
        <v>25</v>
      </c>
      <c r="F270" s="10" t="s">
        <v>7</v>
      </c>
      <c r="H270" s="10">
        <v>1</v>
      </c>
      <c r="K270" s="13" t="s">
        <v>17</v>
      </c>
      <c r="L270" s="14" t="s">
        <v>70</v>
      </c>
      <c r="M270" s="15" t="s">
        <v>137</v>
      </c>
      <c r="N270" s="12" t="s">
        <v>123</v>
      </c>
    </row>
    <row r="271" spans="1:15" ht="14.25" customHeight="1" x14ac:dyDescent="0.2">
      <c r="A271" s="20">
        <v>2001</v>
      </c>
      <c r="B271" s="21">
        <v>42247</v>
      </c>
      <c r="C271" s="22" t="s">
        <v>54</v>
      </c>
      <c r="D271" s="23">
        <v>6</v>
      </c>
      <c r="E271" s="23">
        <v>24</v>
      </c>
      <c r="F271" s="23" t="s">
        <v>7</v>
      </c>
      <c r="G271" s="23"/>
      <c r="H271" s="23">
        <v>1</v>
      </c>
      <c r="I271" s="23"/>
      <c r="J271" s="23"/>
      <c r="K271" s="24" t="s">
        <v>17</v>
      </c>
      <c r="L271" s="25" t="s">
        <v>131</v>
      </c>
      <c r="M271" s="26"/>
      <c r="N271" s="22" t="s">
        <v>123</v>
      </c>
      <c r="O271" s="22"/>
    </row>
    <row r="272" spans="1:15" ht="14.25" customHeight="1" x14ac:dyDescent="0.2">
      <c r="A272" s="20">
        <v>2001</v>
      </c>
      <c r="B272" s="21">
        <v>42254</v>
      </c>
      <c r="C272" s="22" t="s">
        <v>15</v>
      </c>
      <c r="D272" s="23">
        <v>28</v>
      </c>
      <c r="E272" s="23">
        <v>21</v>
      </c>
      <c r="F272" s="23" t="s">
        <v>6</v>
      </c>
      <c r="G272" s="23">
        <v>1</v>
      </c>
      <c r="H272" s="23"/>
      <c r="I272" s="23"/>
      <c r="J272" s="23"/>
      <c r="K272" s="24" t="s">
        <v>17</v>
      </c>
      <c r="L272" s="25" t="s">
        <v>25</v>
      </c>
      <c r="M272" s="26" t="s">
        <v>26</v>
      </c>
      <c r="N272" s="22" t="s">
        <v>123</v>
      </c>
      <c r="O272" s="22"/>
    </row>
    <row r="273" spans="1:15" ht="14.25" customHeight="1" x14ac:dyDescent="0.2">
      <c r="A273" s="20">
        <v>2001</v>
      </c>
      <c r="B273" s="21">
        <v>42261</v>
      </c>
      <c r="C273" s="22" t="s">
        <v>56</v>
      </c>
      <c r="D273" s="23">
        <v>33</v>
      </c>
      <c r="E273" s="23">
        <v>7</v>
      </c>
      <c r="F273" s="23" t="s">
        <v>6</v>
      </c>
      <c r="G273" s="23">
        <v>1</v>
      </c>
      <c r="H273" s="23"/>
      <c r="I273" s="23"/>
      <c r="J273" s="23"/>
      <c r="K273" s="24" t="s">
        <v>20</v>
      </c>
      <c r="L273" s="25" t="s">
        <v>25</v>
      </c>
      <c r="M273" s="26" t="s">
        <v>26</v>
      </c>
      <c r="N273" s="22" t="s">
        <v>123</v>
      </c>
      <c r="O273" s="22"/>
    </row>
    <row r="274" spans="1:15" ht="14.25" customHeight="1" x14ac:dyDescent="0.2">
      <c r="A274" s="20">
        <v>2001</v>
      </c>
      <c r="B274" s="21">
        <v>42268</v>
      </c>
      <c r="C274" s="22" t="s">
        <v>52</v>
      </c>
      <c r="D274" s="23">
        <v>13</v>
      </c>
      <c r="E274" s="23">
        <v>29</v>
      </c>
      <c r="F274" s="23" t="s">
        <v>7</v>
      </c>
      <c r="G274" s="23"/>
      <c r="H274" s="23">
        <v>1</v>
      </c>
      <c r="I274" s="23"/>
      <c r="J274" s="23"/>
      <c r="K274" s="24" t="s">
        <v>20</v>
      </c>
      <c r="L274" s="25" t="s">
        <v>25</v>
      </c>
      <c r="M274" s="26" t="s">
        <v>26</v>
      </c>
      <c r="N274" s="22" t="s">
        <v>123</v>
      </c>
      <c r="O274" s="22"/>
    </row>
    <row r="275" spans="1:15" ht="14.25" customHeight="1" x14ac:dyDescent="0.2">
      <c r="A275" s="20">
        <v>2001</v>
      </c>
      <c r="B275" s="21">
        <v>42275</v>
      </c>
      <c r="C275" s="22" t="s">
        <v>37</v>
      </c>
      <c r="D275" s="23">
        <v>14</v>
      </c>
      <c r="E275" s="23">
        <v>22</v>
      </c>
      <c r="F275" s="23" t="s">
        <v>7</v>
      </c>
      <c r="G275" s="23"/>
      <c r="H275" s="23">
        <v>1</v>
      </c>
      <c r="I275" s="23"/>
      <c r="J275" s="23"/>
      <c r="K275" s="24" t="s">
        <v>17</v>
      </c>
      <c r="L275" s="25" t="s">
        <v>40</v>
      </c>
      <c r="M275" s="26" t="s">
        <v>129</v>
      </c>
      <c r="N275" s="22" t="s">
        <v>123</v>
      </c>
      <c r="O275" s="22"/>
    </row>
    <row r="276" spans="1:15" ht="14.25" customHeight="1" x14ac:dyDescent="0.2">
      <c r="A276" s="20">
        <v>2001</v>
      </c>
      <c r="B276" s="21">
        <v>42282</v>
      </c>
      <c r="C276" s="22" t="s">
        <v>65</v>
      </c>
      <c r="D276" s="23">
        <v>7</v>
      </c>
      <c r="E276" s="23">
        <v>41</v>
      </c>
      <c r="F276" s="23" t="s">
        <v>7</v>
      </c>
      <c r="G276" s="23"/>
      <c r="H276" s="23">
        <v>1</v>
      </c>
      <c r="I276" s="23"/>
      <c r="J276" s="23"/>
      <c r="K276" s="24" t="s">
        <v>20</v>
      </c>
      <c r="L276" s="25" t="s">
        <v>25</v>
      </c>
      <c r="M276" s="26" t="s">
        <v>26</v>
      </c>
      <c r="N276" s="22" t="s">
        <v>123</v>
      </c>
      <c r="O276" s="22"/>
    </row>
    <row r="277" spans="1:15" ht="14.25" customHeight="1" x14ac:dyDescent="0.2">
      <c r="A277" s="20">
        <v>2001</v>
      </c>
      <c r="B277" s="21">
        <v>42289</v>
      </c>
      <c r="C277" s="22" t="s">
        <v>62</v>
      </c>
      <c r="D277" s="23">
        <v>14</v>
      </c>
      <c r="E277" s="23">
        <v>19</v>
      </c>
      <c r="F277" s="23" t="s">
        <v>7</v>
      </c>
      <c r="G277" s="23"/>
      <c r="H277" s="23">
        <v>1</v>
      </c>
      <c r="I277" s="23"/>
      <c r="J277" s="23"/>
      <c r="K277" s="24" t="s">
        <v>17</v>
      </c>
      <c r="L277" s="25" t="s">
        <v>75</v>
      </c>
      <c r="M277" s="26" t="s">
        <v>126</v>
      </c>
      <c r="N277" s="22" t="s">
        <v>123</v>
      </c>
      <c r="O277" s="22"/>
    </row>
    <row r="278" spans="1:15" ht="14.25" customHeight="1" x14ac:dyDescent="0.2">
      <c r="A278" s="20">
        <v>2001</v>
      </c>
      <c r="B278" s="21">
        <v>42296</v>
      </c>
      <c r="C278" s="22" t="s">
        <v>63</v>
      </c>
      <c r="D278" s="23">
        <v>29</v>
      </c>
      <c r="E278" s="23">
        <v>6</v>
      </c>
      <c r="F278" s="23" t="s">
        <v>6</v>
      </c>
      <c r="G278" s="23">
        <v>1</v>
      </c>
      <c r="H278" s="23"/>
      <c r="I278" s="23"/>
      <c r="J278" s="23"/>
      <c r="K278" s="24" t="s">
        <v>20</v>
      </c>
      <c r="L278" s="25" t="s">
        <v>25</v>
      </c>
      <c r="M278" s="26" t="s">
        <v>26</v>
      </c>
      <c r="N278" s="22" t="s">
        <v>123</v>
      </c>
      <c r="O278" s="22"/>
    </row>
    <row r="279" spans="1:15" ht="14.25" customHeight="1" x14ac:dyDescent="0.2">
      <c r="A279" s="20">
        <v>2001</v>
      </c>
      <c r="B279" s="21">
        <v>42310</v>
      </c>
      <c r="C279" s="22" t="s">
        <v>64</v>
      </c>
      <c r="D279" s="23">
        <v>7</v>
      </c>
      <c r="E279" s="23">
        <v>31</v>
      </c>
      <c r="F279" s="23" t="s">
        <v>7</v>
      </c>
      <c r="G279" s="23"/>
      <c r="H279" s="23">
        <v>1</v>
      </c>
      <c r="I279" s="23"/>
      <c r="J279" s="23"/>
      <c r="K279" s="24" t="s">
        <v>17</v>
      </c>
      <c r="L279" s="25" t="s">
        <v>64</v>
      </c>
      <c r="M279" s="26"/>
      <c r="N279" s="22" t="s">
        <v>123</v>
      </c>
      <c r="O279" s="22"/>
    </row>
    <row r="280" spans="1:15" ht="14.25" customHeight="1" x14ac:dyDescent="0.2">
      <c r="A280" s="20">
        <v>2001</v>
      </c>
      <c r="B280" s="21">
        <v>42317</v>
      </c>
      <c r="C280" s="22" t="s">
        <v>34</v>
      </c>
      <c r="D280" s="23">
        <v>8</v>
      </c>
      <c r="E280" s="23">
        <v>15</v>
      </c>
      <c r="F280" s="23" t="s">
        <v>7</v>
      </c>
      <c r="G280" s="23"/>
      <c r="H280" s="23">
        <v>1</v>
      </c>
      <c r="I280" s="23"/>
      <c r="J280" s="23"/>
      <c r="K280" s="24" t="s">
        <v>20</v>
      </c>
      <c r="L280" s="25" t="s">
        <v>25</v>
      </c>
      <c r="M280" s="26" t="s">
        <v>26</v>
      </c>
      <c r="N280" s="22" t="s">
        <v>123</v>
      </c>
      <c r="O280" s="22"/>
    </row>
    <row r="281" spans="1:15" ht="14.25" customHeight="1" x14ac:dyDescent="0.2">
      <c r="A281" s="10">
        <v>2002</v>
      </c>
      <c r="B281" s="11">
        <v>42246</v>
      </c>
      <c r="C281" s="12" t="s">
        <v>54</v>
      </c>
      <c r="D281" s="10">
        <v>19</v>
      </c>
      <c r="E281" s="10">
        <v>6</v>
      </c>
      <c r="F281" s="10" t="s">
        <v>6</v>
      </c>
      <c r="G281" s="10">
        <v>1</v>
      </c>
      <c r="K281" s="13" t="s">
        <v>20</v>
      </c>
      <c r="L281" s="14" t="s">
        <v>25</v>
      </c>
      <c r="M281" s="15" t="s">
        <v>26</v>
      </c>
      <c r="N281" s="12" t="s">
        <v>133</v>
      </c>
    </row>
    <row r="282" spans="1:15" ht="14.25" customHeight="1" x14ac:dyDescent="0.2">
      <c r="A282" s="10">
        <v>2002</v>
      </c>
      <c r="B282" s="11">
        <v>42253</v>
      </c>
      <c r="C282" s="12" t="s">
        <v>15</v>
      </c>
      <c r="D282" s="10">
        <v>20</v>
      </c>
      <c r="E282" s="10">
        <v>7</v>
      </c>
      <c r="F282" s="10" t="s">
        <v>6</v>
      </c>
      <c r="G282" s="10">
        <v>1</v>
      </c>
      <c r="K282" s="13" t="s">
        <v>20</v>
      </c>
      <c r="L282" s="14" t="s">
        <v>25</v>
      </c>
      <c r="M282" s="15" t="s">
        <v>26</v>
      </c>
      <c r="N282" s="12" t="s">
        <v>133</v>
      </c>
    </row>
    <row r="283" spans="1:15" ht="14.25" customHeight="1" x14ac:dyDescent="0.2">
      <c r="A283" s="10">
        <v>2002</v>
      </c>
      <c r="B283" s="11">
        <v>42260</v>
      </c>
      <c r="C283" s="12" t="s">
        <v>56</v>
      </c>
      <c r="D283" s="10">
        <v>12</v>
      </c>
      <c r="E283" s="10">
        <v>0</v>
      </c>
      <c r="F283" s="10" t="s">
        <v>6</v>
      </c>
      <c r="G283" s="10">
        <v>1</v>
      </c>
      <c r="K283" s="13" t="s">
        <v>20</v>
      </c>
      <c r="L283" s="14" t="s">
        <v>25</v>
      </c>
      <c r="M283" s="15" t="s">
        <v>26</v>
      </c>
      <c r="N283" s="12" t="s">
        <v>133</v>
      </c>
    </row>
    <row r="284" spans="1:15" ht="14.25" customHeight="1" x14ac:dyDescent="0.2">
      <c r="A284" s="10">
        <v>2002</v>
      </c>
      <c r="B284" s="11">
        <v>42267</v>
      </c>
      <c r="C284" s="12" t="s">
        <v>52</v>
      </c>
      <c r="D284" s="10">
        <v>18</v>
      </c>
      <c r="E284" s="10">
        <v>35</v>
      </c>
      <c r="F284" s="10" t="s">
        <v>7</v>
      </c>
      <c r="H284" s="10">
        <v>1</v>
      </c>
      <c r="K284" s="13" t="s">
        <v>17</v>
      </c>
      <c r="L284" s="14" t="s">
        <v>53</v>
      </c>
      <c r="M284" s="15" t="s">
        <v>132</v>
      </c>
      <c r="N284" s="12" t="s">
        <v>133</v>
      </c>
    </row>
    <row r="285" spans="1:15" ht="14.25" customHeight="1" x14ac:dyDescent="0.2">
      <c r="A285" s="10">
        <v>2002</v>
      </c>
      <c r="B285" s="11">
        <v>42274</v>
      </c>
      <c r="C285" s="12" t="s">
        <v>37</v>
      </c>
      <c r="D285" s="10">
        <v>30</v>
      </c>
      <c r="E285" s="10">
        <v>3</v>
      </c>
      <c r="F285" s="10" t="s">
        <v>6</v>
      </c>
      <c r="G285" s="10">
        <v>1</v>
      </c>
      <c r="K285" s="13" t="s">
        <v>20</v>
      </c>
      <c r="L285" s="14" t="s">
        <v>25</v>
      </c>
      <c r="M285" s="15" t="s">
        <v>26</v>
      </c>
      <c r="N285" s="12" t="s">
        <v>133</v>
      </c>
    </row>
    <row r="286" spans="1:15" ht="14.25" customHeight="1" x14ac:dyDescent="0.2">
      <c r="A286" s="10">
        <v>2002</v>
      </c>
      <c r="B286" s="11">
        <v>42281</v>
      </c>
      <c r="C286" s="12" t="s">
        <v>65</v>
      </c>
      <c r="D286" s="10">
        <v>40</v>
      </c>
      <c r="E286" s="10">
        <v>14</v>
      </c>
      <c r="F286" s="10" t="s">
        <v>6</v>
      </c>
      <c r="G286" s="10">
        <v>1</v>
      </c>
      <c r="K286" s="13" t="s">
        <v>17</v>
      </c>
      <c r="L286" s="14" t="s">
        <v>65</v>
      </c>
      <c r="M286" s="15" t="s">
        <v>127</v>
      </c>
      <c r="N286" s="12" t="s">
        <v>133</v>
      </c>
    </row>
    <row r="287" spans="1:15" ht="14.25" customHeight="1" x14ac:dyDescent="0.2">
      <c r="A287" s="10">
        <v>2002</v>
      </c>
      <c r="B287" s="11">
        <v>42288</v>
      </c>
      <c r="C287" s="12" t="s">
        <v>62</v>
      </c>
      <c r="D287" s="10">
        <v>20</v>
      </c>
      <c r="E287" s="10">
        <v>13</v>
      </c>
      <c r="F287" s="10" t="s">
        <v>6</v>
      </c>
      <c r="G287" s="10">
        <v>1</v>
      </c>
      <c r="K287" s="13" t="s">
        <v>20</v>
      </c>
      <c r="L287" s="14" t="s">
        <v>25</v>
      </c>
      <c r="M287" s="15" t="s">
        <v>26</v>
      </c>
      <c r="N287" s="12" t="s">
        <v>133</v>
      </c>
    </row>
    <row r="288" spans="1:15" ht="14.25" customHeight="1" x14ac:dyDescent="0.2">
      <c r="A288" s="10">
        <v>2002</v>
      </c>
      <c r="B288" s="11">
        <v>42295</v>
      </c>
      <c r="C288" s="12" t="s">
        <v>63</v>
      </c>
      <c r="D288" s="10">
        <v>42</v>
      </c>
      <c r="E288" s="10">
        <v>0</v>
      </c>
      <c r="F288" s="10" t="s">
        <v>6</v>
      </c>
      <c r="G288" s="10">
        <v>1</v>
      </c>
      <c r="K288" s="13" t="s">
        <v>17</v>
      </c>
      <c r="L288" s="14" t="s">
        <v>74</v>
      </c>
      <c r="N288" s="12" t="s">
        <v>133</v>
      </c>
    </row>
    <row r="289" spans="1:15" ht="14.25" customHeight="1" x14ac:dyDescent="0.2">
      <c r="A289" s="10">
        <v>2002</v>
      </c>
      <c r="B289" s="11">
        <v>42309</v>
      </c>
      <c r="C289" s="12" t="s">
        <v>64</v>
      </c>
      <c r="D289" s="10">
        <v>20</v>
      </c>
      <c r="E289" s="10">
        <v>7</v>
      </c>
      <c r="F289" s="10" t="s">
        <v>6</v>
      </c>
      <c r="G289" s="10">
        <v>1</v>
      </c>
      <c r="K289" s="13" t="s">
        <v>20</v>
      </c>
      <c r="L289" s="14" t="s">
        <v>25</v>
      </c>
      <c r="M289" s="15" t="s">
        <v>26</v>
      </c>
      <c r="N289" s="12" t="s">
        <v>133</v>
      </c>
    </row>
    <row r="290" spans="1:15" ht="14.25" customHeight="1" x14ac:dyDescent="0.2">
      <c r="A290" s="10">
        <v>2002</v>
      </c>
      <c r="B290" s="11">
        <v>42316</v>
      </c>
      <c r="C290" s="12" t="s">
        <v>34</v>
      </c>
      <c r="D290" s="10">
        <v>26</v>
      </c>
      <c r="E290" s="10">
        <v>13</v>
      </c>
      <c r="F290" s="10" t="s">
        <v>6</v>
      </c>
      <c r="G290" s="10">
        <v>1</v>
      </c>
      <c r="K290" s="13" t="s">
        <v>17</v>
      </c>
      <c r="L290" s="14" t="s">
        <v>70</v>
      </c>
      <c r="M290" s="15" t="s">
        <v>137</v>
      </c>
      <c r="N290" s="12" t="s">
        <v>133</v>
      </c>
    </row>
    <row r="291" spans="1:15" ht="14.25" customHeight="1" x14ac:dyDescent="0.2">
      <c r="A291" s="10">
        <v>2002</v>
      </c>
      <c r="B291" s="11">
        <v>42323</v>
      </c>
      <c r="C291" s="12" t="s">
        <v>27</v>
      </c>
      <c r="D291" s="10">
        <v>14</v>
      </c>
      <c r="E291" s="10">
        <v>3</v>
      </c>
      <c r="F291" s="10" t="s">
        <v>6</v>
      </c>
      <c r="G291" s="10">
        <v>1</v>
      </c>
      <c r="K291" s="13" t="s">
        <v>20</v>
      </c>
      <c r="L291" s="14" t="s">
        <v>25</v>
      </c>
      <c r="M291" s="15" t="s">
        <v>26</v>
      </c>
      <c r="N291" s="12" t="s">
        <v>133</v>
      </c>
      <c r="O291" s="12" t="s">
        <v>55</v>
      </c>
    </row>
    <row r="292" spans="1:15" ht="14.25" customHeight="1" x14ac:dyDescent="0.2">
      <c r="A292" s="10">
        <v>2002</v>
      </c>
      <c r="B292" s="11">
        <v>42330</v>
      </c>
      <c r="C292" s="12" t="s">
        <v>66</v>
      </c>
      <c r="D292" s="10">
        <v>28</v>
      </c>
      <c r="E292" s="10">
        <v>10</v>
      </c>
      <c r="F292" s="10" t="s">
        <v>6</v>
      </c>
      <c r="G292" s="10">
        <v>1</v>
      </c>
      <c r="K292" s="13" t="s">
        <v>20</v>
      </c>
      <c r="L292" s="14" t="s">
        <v>25</v>
      </c>
      <c r="M292" s="15" t="s">
        <v>26</v>
      </c>
      <c r="N292" s="12" t="s">
        <v>133</v>
      </c>
      <c r="O292" s="12" t="s">
        <v>55</v>
      </c>
    </row>
    <row r="293" spans="1:15" ht="14.25" customHeight="1" x14ac:dyDescent="0.2">
      <c r="A293" s="10">
        <v>2002</v>
      </c>
      <c r="B293" s="11">
        <v>42345</v>
      </c>
      <c r="C293" s="12" t="s">
        <v>52</v>
      </c>
      <c r="D293" s="10">
        <v>30</v>
      </c>
      <c r="E293" s="10">
        <v>27</v>
      </c>
      <c r="F293" s="10" t="s">
        <v>6</v>
      </c>
      <c r="G293" s="10">
        <v>1</v>
      </c>
      <c r="K293" s="13" t="s">
        <v>17</v>
      </c>
      <c r="L293" s="14" t="s">
        <v>53</v>
      </c>
      <c r="M293" s="15" t="s">
        <v>132</v>
      </c>
      <c r="N293" s="12" t="s">
        <v>133</v>
      </c>
      <c r="O293" s="12" t="s">
        <v>134</v>
      </c>
    </row>
    <row r="294" spans="1:15" ht="14.25" customHeight="1" x14ac:dyDescent="0.2">
      <c r="A294" s="10">
        <v>2002</v>
      </c>
      <c r="B294" s="11">
        <v>42352</v>
      </c>
      <c r="C294" s="12" t="s">
        <v>67</v>
      </c>
      <c r="D294" s="10">
        <v>34</v>
      </c>
      <c r="E294" s="10">
        <v>7</v>
      </c>
      <c r="F294" s="10" t="s">
        <v>6</v>
      </c>
      <c r="G294" s="10">
        <v>1</v>
      </c>
      <c r="K294" s="13" t="s">
        <v>85</v>
      </c>
      <c r="L294" s="14" t="s">
        <v>25</v>
      </c>
      <c r="M294" s="15" t="s">
        <v>86</v>
      </c>
      <c r="N294" s="12" t="s">
        <v>133</v>
      </c>
      <c r="O294" s="12" t="s">
        <v>87</v>
      </c>
    </row>
    <row r="295" spans="1:15" ht="14.25" customHeight="1" x14ac:dyDescent="0.2">
      <c r="A295" s="20">
        <v>2003</v>
      </c>
      <c r="B295" s="21">
        <v>42245</v>
      </c>
      <c r="C295" s="22" t="s">
        <v>54</v>
      </c>
      <c r="D295" s="23">
        <v>13</v>
      </c>
      <c r="E295" s="23">
        <v>10</v>
      </c>
      <c r="F295" s="23" t="s">
        <v>6</v>
      </c>
      <c r="G295" s="23">
        <v>1</v>
      </c>
      <c r="H295" s="23"/>
      <c r="I295" s="23"/>
      <c r="J295" s="23"/>
      <c r="K295" s="24" t="s">
        <v>20</v>
      </c>
      <c r="L295" s="25" t="s">
        <v>25</v>
      </c>
      <c r="M295" s="26" t="s">
        <v>26</v>
      </c>
      <c r="N295" s="22" t="s">
        <v>133</v>
      </c>
      <c r="O295" s="22"/>
    </row>
    <row r="296" spans="1:15" ht="14.25" customHeight="1" x14ac:dyDescent="0.2">
      <c r="A296" s="20">
        <v>2003</v>
      </c>
      <c r="B296" s="21">
        <v>42252</v>
      </c>
      <c r="C296" s="22" t="s">
        <v>15</v>
      </c>
      <c r="D296" s="23">
        <v>24</v>
      </c>
      <c r="E296" s="23">
        <v>14</v>
      </c>
      <c r="F296" s="23" t="s">
        <v>6</v>
      </c>
      <c r="G296" s="23">
        <v>1</v>
      </c>
      <c r="H296" s="23"/>
      <c r="I296" s="23"/>
      <c r="J296" s="23"/>
      <c r="K296" s="24" t="s">
        <v>17</v>
      </c>
      <c r="L296" s="25" t="s">
        <v>25</v>
      </c>
      <c r="M296" s="26" t="s">
        <v>26</v>
      </c>
      <c r="N296" s="22" t="s">
        <v>133</v>
      </c>
      <c r="O296" s="22"/>
    </row>
    <row r="297" spans="1:15" ht="14.25" customHeight="1" x14ac:dyDescent="0.2">
      <c r="A297" s="20">
        <v>2003</v>
      </c>
      <c r="B297" s="21">
        <v>42259</v>
      </c>
      <c r="C297" s="22" t="s">
        <v>68</v>
      </c>
      <c r="D297" s="23">
        <v>32</v>
      </c>
      <c r="E297" s="23">
        <v>12</v>
      </c>
      <c r="F297" s="23" t="s">
        <v>6</v>
      </c>
      <c r="G297" s="23">
        <v>1</v>
      </c>
      <c r="H297" s="23"/>
      <c r="I297" s="23"/>
      <c r="J297" s="23"/>
      <c r="K297" s="24" t="s">
        <v>20</v>
      </c>
      <c r="L297" s="25" t="s">
        <v>25</v>
      </c>
      <c r="M297" s="26" t="s">
        <v>26</v>
      </c>
      <c r="N297" s="22" t="s">
        <v>133</v>
      </c>
      <c r="O297" s="22"/>
    </row>
    <row r="298" spans="1:15" ht="14.25" customHeight="1" x14ac:dyDescent="0.2">
      <c r="A298" s="20">
        <v>2003</v>
      </c>
      <c r="B298" s="21">
        <v>42273</v>
      </c>
      <c r="C298" s="22" t="s">
        <v>62</v>
      </c>
      <c r="D298" s="23">
        <v>14</v>
      </c>
      <c r="E298" s="23">
        <v>7</v>
      </c>
      <c r="F298" s="23" t="s">
        <v>6</v>
      </c>
      <c r="G298" s="23">
        <v>1</v>
      </c>
      <c r="H298" s="23"/>
      <c r="I298" s="23"/>
      <c r="J298" s="23"/>
      <c r="K298" s="24" t="s">
        <v>17</v>
      </c>
      <c r="L298" s="25" t="s">
        <v>75</v>
      </c>
      <c r="M298" s="26" t="s">
        <v>126</v>
      </c>
      <c r="N298" s="22" t="s">
        <v>133</v>
      </c>
      <c r="O298" s="22"/>
    </row>
    <row r="299" spans="1:15" ht="14.25" customHeight="1" x14ac:dyDescent="0.2">
      <c r="A299" s="20">
        <v>2003</v>
      </c>
      <c r="B299" s="21">
        <v>42280</v>
      </c>
      <c r="C299" s="22" t="s">
        <v>30</v>
      </c>
      <c r="D299" s="23">
        <v>16</v>
      </c>
      <c r="E299" s="23">
        <v>6</v>
      </c>
      <c r="F299" s="23" t="s">
        <v>6</v>
      </c>
      <c r="G299" s="23">
        <v>1</v>
      </c>
      <c r="H299" s="23"/>
      <c r="I299" s="23"/>
      <c r="J299" s="23"/>
      <c r="K299" s="24" t="s">
        <v>20</v>
      </c>
      <c r="L299" s="25" t="s">
        <v>25</v>
      </c>
      <c r="M299" s="26" t="s">
        <v>26</v>
      </c>
      <c r="N299" s="22" t="s">
        <v>133</v>
      </c>
      <c r="O299" s="22"/>
    </row>
    <row r="300" spans="1:15" ht="14.25" customHeight="1" x14ac:dyDescent="0.2">
      <c r="A300" s="20">
        <v>2003</v>
      </c>
      <c r="B300" s="21">
        <v>42287</v>
      </c>
      <c r="C300" s="22" t="s">
        <v>65</v>
      </c>
      <c r="D300" s="23">
        <v>32</v>
      </c>
      <c r="E300" s="23">
        <v>6</v>
      </c>
      <c r="F300" s="23" t="s">
        <v>6</v>
      </c>
      <c r="G300" s="23">
        <v>1</v>
      </c>
      <c r="H300" s="23"/>
      <c r="I300" s="23"/>
      <c r="J300" s="23"/>
      <c r="K300" s="24" t="s">
        <v>20</v>
      </c>
      <c r="L300" s="25" t="s">
        <v>25</v>
      </c>
      <c r="M300" s="26" t="s">
        <v>26</v>
      </c>
      <c r="N300" s="22" t="s">
        <v>133</v>
      </c>
      <c r="O300" s="22"/>
    </row>
    <row r="301" spans="1:15" ht="14.25" customHeight="1" x14ac:dyDescent="0.2">
      <c r="A301" s="20">
        <v>2003</v>
      </c>
      <c r="B301" s="21">
        <v>42294</v>
      </c>
      <c r="C301" s="22" t="s">
        <v>63</v>
      </c>
      <c r="D301" s="23">
        <v>28</v>
      </c>
      <c r="E301" s="23">
        <v>7</v>
      </c>
      <c r="F301" s="23" t="s">
        <v>6</v>
      </c>
      <c r="G301" s="23">
        <v>1</v>
      </c>
      <c r="H301" s="23"/>
      <c r="I301" s="23"/>
      <c r="J301" s="23"/>
      <c r="K301" s="24" t="s">
        <v>17</v>
      </c>
      <c r="L301" s="25" t="s">
        <v>74</v>
      </c>
      <c r="M301" s="26"/>
      <c r="N301" s="22" t="s">
        <v>133</v>
      </c>
      <c r="O301" s="22"/>
    </row>
    <row r="302" spans="1:15" ht="14.25" customHeight="1" x14ac:dyDescent="0.2">
      <c r="A302" s="20">
        <v>2003</v>
      </c>
      <c r="B302" s="21">
        <v>42301</v>
      </c>
      <c r="C302" s="22" t="s">
        <v>34</v>
      </c>
      <c r="D302" s="23">
        <v>28</v>
      </c>
      <c r="E302" s="23">
        <v>27</v>
      </c>
      <c r="F302" s="23" t="s">
        <v>6</v>
      </c>
      <c r="G302" s="23">
        <v>1</v>
      </c>
      <c r="H302" s="23"/>
      <c r="I302" s="23"/>
      <c r="J302" s="23"/>
      <c r="K302" s="24" t="s">
        <v>20</v>
      </c>
      <c r="L302" s="25" t="s">
        <v>25</v>
      </c>
      <c r="M302" s="26" t="s">
        <v>26</v>
      </c>
      <c r="N302" s="22" t="s">
        <v>133</v>
      </c>
      <c r="O302" s="22"/>
    </row>
    <row r="303" spans="1:15" ht="14.25" customHeight="1" x14ac:dyDescent="0.2">
      <c r="A303" s="20">
        <v>2003</v>
      </c>
      <c r="B303" s="21">
        <v>42308</v>
      </c>
      <c r="C303" s="22" t="s">
        <v>64</v>
      </c>
      <c r="D303" s="23">
        <v>13</v>
      </c>
      <c r="E303" s="23">
        <v>7</v>
      </c>
      <c r="F303" s="23" t="s">
        <v>6</v>
      </c>
      <c r="G303" s="23">
        <v>1</v>
      </c>
      <c r="H303" s="23"/>
      <c r="I303" s="23"/>
      <c r="J303" s="23"/>
      <c r="K303" s="24" t="s">
        <v>17</v>
      </c>
      <c r="L303" s="25" t="s">
        <v>64</v>
      </c>
      <c r="M303" s="26"/>
      <c r="N303" s="22" t="s">
        <v>133</v>
      </c>
      <c r="O303" s="22"/>
    </row>
    <row r="304" spans="1:15" ht="14.25" customHeight="1" x14ac:dyDescent="0.2">
      <c r="A304" s="20">
        <v>2003</v>
      </c>
      <c r="B304" s="21">
        <v>42315</v>
      </c>
      <c r="C304" s="22" t="s">
        <v>37</v>
      </c>
      <c r="D304" s="23">
        <v>26</v>
      </c>
      <c r="E304" s="23">
        <v>21</v>
      </c>
      <c r="F304" s="23" t="s">
        <v>6</v>
      </c>
      <c r="G304" s="23">
        <v>1</v>
      </c>
      <c r="H304" s="23"/>
      <c r="I304" s="23"/>
      <c r="J304" s="23"/>
      <c r="K304" s="24" t="s">
        <v>20</v>
      </c>
      <c r="L304" s="25" t="s">
        <v>25</v>
      </c>
      <c r="M304" s="26" t="s">
        <v>26</v>
      </c>
      <c r="N304" s="22" t="s">
        <v>133</v>
      </c>
      <c r="O304" s="22"/>
    </row>
    <row r="305" spans="1:15" ht="14.25" customHeight="1" x14ac:dyDescent="0.2">
      <c r="A305" s="20">
        <v>2003</v>
      </c>
      <c r="B305" s="21">
        <v>42322</v>
      </c>
      <c r="C305" s="22" t="s">
        <v>34</v>
      </c>
      <c r="D305" s="23">
        <v>14</v>
      </c>
      <c r="E305" s="23">
        <v>17</v>
      </c>
      <c r="F305" s="23" t="s">
        <v>7</v>
      </c>
      <c r="G305" s="23"/>
      <c r="H305" s="23">
        <v>1</v>
      </c>
      <c r="I305" s="23"/>
      <c r="J305" s="23"/>
      <c r="K305" s="24" t="s">
        <v>20</v>
      </c>
      <c r="L305" s="25" t="s">
        <v>25</v>
      </c>
      <c r="M305" s="26" t="s">
        <v>26</v>
      </c>
      <c r="N305" s="22" t="s">
        <v>133</v>
      </c>
      <c r="O305" s="22" t="s">
        <v>55</v>
      </c>
    </row>
    <row r="306" spans="1:15" ht="14.25" customHeight="1" x14ac:dyDescent="0.2">
      <c r="A306" s="10">
        <v>2004</v>
      </c>
      <c r="B306" s="11">
        <v>42250</v>
      </c>
      <c r="C306" s="12" t="s">
        <v>54</v>
      </c>
      <c r="D306" s="10">
        <v>47</v>
      </c>
      <c r="E306" s="10">
        <v>6</v>
      </c>
      <c r="F306" s="10" t="s">
        <v>6</v>
      </c>
      <c r="G306" s="10">
        <v>1</v>
      </c>
      <c r="K306" s="13" t="s">
        <v>20</v>
      </c>
      <c r="L306" s="14" t="s">
        <v>25</v>
      </c>
      <c r="M306" s="15" t="s">
        <v>26</v>
      </c>
      <c r="N306" s="12" t="s">
        <v>133</v>
      </c>
    </row>
    <row r="307" spans="1:15" ht="14.25" customHeight="1" x14ac:dyDescent="0.2">
      <c r="A307" s="10">
        <v>2004</v>
      </c>
      <c r="B307" s="11">
        <v>42257</v>
      </c>
      <c r="C307" s="12" t="s">
        <v>15</v>
      </c>
      <c r="D307" s="10">
        <v>20</v>
      </c>
      <c r="E307" s="10">
        <v>21</v>
      </c>
      <c r="F307" s="10" t="s">
        <v>7</v>
      </c>
      <c r="H307" s="10">
        <v>1</v>
      </c>
      <c r="K307" s="13" t="s">
        <v>20</v>
      </c>
      <c r="L307" s="14" t="s">
        <v>25</v>
      </c>
      <c r="M307" s="15" t="s">
        <v>26</v>
      </c>
      <c r="N307" s="12" t="s">
        <v>133</v>
      </c>
    </row>
    <row r="308" spans="1:15" ht="14.25" customHeight="1" x14ac:dyDescent="0.2">
      <c r="A308" s="10">
        <v>2004</v>
      </c>
      <c r="B308" s="11">
        <v>42271</v>
      </c>
      <c r="C308" s="12" t="s">
        <v>16</v>
      </c>
      <c r="D308" s="10">
        <v>21</v>
      </c>
      <c r="E308" s="10">
        <v>6</v>
      </c>
      <c r="F308" s="10" t="s">
        <v>6</v>
      </c>
      <c r="G308" s="10">
        <v>1</v>
      </c>
      <c r="K308" s="13" t="s">
        <v>17</v>
      </c>
      <c r="L308" s="14" t="s">
        <v>16</v>
      </c>
      <c r="M308" s="15" t="s">
        <v>69</v>
      </c>
      <c r="N308" s="12" t="s">
        <v>133</v>
      </c>
    </row>
    <row r="309" spans="1:15" ht="14.25" customHeight="1" x14ac:dyDescent="0.2">
      <c r="A309" s="10">
        <v>2004</v>
      </c>
      <c r="B309" s="11">
        <v>42279</v>
      </c>
      <c r="C309" s="12" t="s">
        <v>62</v>
      </c>
      <c r="D309" s="10">
        <v>13</v>
      </c>
      <c r="E309" s="10">
        <v>6</v>
      </c>
      <c r="F309" s="10" t="s">
        <v>6</v>
      </c>
      <c r="G309" s="10">
        <v>1</v>
      </c>
      <c r="K309" s="13" t="s">
        <v>20</v>
      </c>
      <c r="L309" s="14" t="s">
        <v>25</v>
      </c>
      <c r="M309" s="15" t="s">
        <v>26</v>
      </c>
      <c r="N309" s="12" t="s">
        <v>133</v>
      </c>
    </row>
    <row r="310" spans="1:15" ht="14.25" customHeight="1" x14ac:dyDescent="0.2">
      <c r="A310" s="10">
        <v>2004</v>
      </c>
      <c r="B310" s="11">
        <v>42285</v>
      </c>
      <c r="C310" s="12" t="s">
        <v>30</v>
      </c>
      <c r="D310" s="10">
        <v>27</v>
      </c>
      <c r="E310" s="10">
        <v>23</v>
      </c>
      <c r="F310" s="10" t="s">
        <v>6</v>
      </c>
      <c r="G310" s="10">
        <v>1</v>
      </c>
      <c r="K310" s="13" t="s">
        <v>17</v>
      </c>
      <c r="L310" s="14" t="s">
        <v>19</v>
      </c>
      <c r="M310" s="15" t="s">
        <v>24</v>
      </c>
      <c r="N310" s="12" t="s">
        <v>133</v>
      </c>
    </row>
    <row r="311" spans="1:15" ht="14.25" customHeight="1" x14ac:dyDescent="0.2">
      <c r="A311" s="10">
        <v>2004</v>
      </c>
      <c r="B311" s="11">
        <v>42292</v>
      </c>
      <c r="C311" s="12" t="s">
        <v>65</v>
      </c>
      <c r="D311" s="10">
        <v>14</v>
      </c>
      <c r="E311" s="10">
        <v>24</v>
      </c>
      <c r="F311" s="10" t="s">
        <v>7</v>
      </c>
      <c r="H311" s="10">
        <v>1</v>
      </c>
      <c r="K311" s="13" t="s">
        <v>17</v>
      </c>
      <c r="L311" s="14" t="s">
        <v>65</v>
      </c>
      <c r="M311" s="15" t="s">
        <v>127</v>
      </c>
      <c r="N311" s="12" t="s">
        <v>133</v>
      </c>
    </row>
    <row r="312" spans="1:15" ht="14.25" customHeight="1" x14ac:dyDescent="0.2">
      <c r="A312" s="10">
        <v>2004</v>
      </c>
      <c r="B312" s="11">
        <v>42299</v>
      </c>
      <c r="C312" s="12" t="s">
        <v>63</v>
      </c>
      <c r="D312" s="10">
        <v>32</v>
      </c>
      <c r="E312" s="10">
        <v>0</v>
      </c>
      <c r="F312" s="10" t="s">
        <v>6</v>
      </c>
      <c r="G312" s="10">
        <v>1</v>
      </c>
      <c r="K312" s="13" t="s">
        <v>20</v>
      </c>
      <c r="L312" s="14" t="s">
        <v>25</v>
      </c>
      <c r="M312" s="15" t="s">
        <v>26</v>
      </c>
      <c r="N312" s="12" t="s">
        <v>133</v>
      </c>
    </row>
    <row r="313" spans="1:15" ht="14.25" customHeight="1" x14ac:dyDescent="0.2">
      <c r="A313" s="10">
        <v>2004</v>
      </c>
      <c r="B313" s="11">
        <v>42306</v>
      </c>
      <c r="C313" s="12" t="s">
        <v>34</v>
      </c>
      <c r="D313" s="10">
        <v>0</v>
      </c>
      <c r="E313" s="10">
        <v>13</v>
      </c>
      <c r="F313" s="10" t="s">
        <v>7</v>
      </c>
      <c r="H313" s="10">
        <v>1</v>
      </c>
      <c r="K313" s="13" t="s">
        <v>17</v>
      </c>
      <c r="L313" s="14" t="s">
        <v>70</v>
      </c>
      <c r="M313" s="15" t="s">
        <v>137</v>
      </c>
      <c r="N313" s="12" t="s">
        <v>133</v>
      </c>
    </row>
    <row r="314" spans="1:15" ht="14.25" customHeight="1" x14ac:dyDescent="0.2">
      <c r="A314" s="10">
        <v>2004</v>
      </c>
      <c r="B314" s="11">
        <v>42313</v>
      </c>
      <c r="C314" s="12" t="s">
        <v>64</v>
      </c>
      <c r="D314" s="10">
        <v>49</v>
      </c>
      <c r="E314" s="10">
        <v>48</v>
      </c>
      <c r="F314" s="10" t="s">
        <v>6</v>
      </c>
      <c r="G314" s="10">
        <v>1</v>
      </c>
      <c r="K314" s="13" t="s">
        <v>20</v>
      </c>
      <c r="L314" s="14" t="s">
        <v>25</v>
      </c>
      <c r="M314" s="15" t="s">
        <v>26</v>
      </c>
      <c r="N314" s="12" t="s">
        <v>133</v>
      </c>
    </row>
    <row r="315" spans="1:15" ht="14.25" customHeight="1" x14ac:dyDescent="0.2">
      <c r="A315" s="10">
        <v>2004</v>
      </c>
      <c r="B315" s="11">
        <v>42320</v>
      </c>
      <c r="C315" s="12" t="s">
        <v>37</v>
      </c>
      <c r="D315" s="10">
        <v>0</v>
      </c>
      <c r="E315" s="10">
        <v>20</v>
      </c>
      <c r="F315" s="10" t="s">
        <v>7</v>
      </c>
      <c r="H315" s="10">
        <v>1</v>
      </c>
      <c r="K315" s="13" t="s">
        <v>17</v>
      </c>
      <c r="L315" s="14" t="s">
        <v>40</v>
      </c>
      <c r="M315" s="15" t="s">
        <v>129</v>
      </c>
      <c r="N315" s="12" t="s">
        <v>133</v>
      </c>
    </row>
    <row r="316" spans="1:15" ht="14.25" customHeight="1" x14ac:dyDescent="0.2">
      <c r="A316" s="20">
        <v>2005</v>
      </c>
      <c r="B316" s="21">
        <v>42242</v>
      </c>
      <c r="C316" s="22" t="s">
        <v>71</v>
      </c>
      <c r="D316" s="23">
        <v>21</v>
      </c>
      <c r="E316" s="23">
        <v>0</v>
      </c>
      <c r="F316" s="23" t="s">
        <v>6</v>
      </c>
      <c r="G316" s="23">
        <v>1</v>
      </c>
      <c r="H316" s="23"/>
      <c r="I316" s="23"/>
      <c r="J316" s="23"/>
      <c r="K316" s="24" t="s">
        <v>20</v>
      </c>
      <c r="L316" s="25" t="s">
        <v>25</v>
      </c>
      <c r="M316" s="26" t="s">
        <v>26</v>
      </c>
      <c r="N316" s="22" t="s">
        <v>133</v>
      </c>
      <c r="O316" s="22"/>
    </row>
    <row r="317" spans="1:15" ht="14.25" customHeight="1" x14ac:dyDescent="0.2">
      <c r="A317" s="20">
        <v>2005</v>
      </c>
      <c r="B317" s="21">
        <v>42256</v>
      </c>
      <c r="C317" s="22" t="s">
        <v>15</v>
      </c>
      <c r="D317" s="23">
        <v>0</v>
      </c>
      <c r="E317" s="23">
        <v>7</v>
      </c>
      <c r="F317" s="23" t="s">
        <v>7</v>
      </c>
      <c r="G317" s="23"/>
      <c r="H317" s="23">
        <v>1</v>
      </c>
      <c r="I317" s="23"/>
      <c r="J317" s="23"/>
      <c r="K317" s="24" t="s">
        <v>17</v>
      </c>
      <c r="L317" s="25" t="s">
        <v>25</v>
      </c>
      <c r="M317" s="26" t="s">
        <v>26</v>
      </c>
      <c r="N317" s="22" t="s">
        <v>133</v>
      </c>
      <c r="O317" s="22"/>
    </row>
    <row r="318" spans="1:15" ht="14.25" customHeight="1" x14ac:dyDescent="0.2">
      <c r="A318" s="20">
        <v>2005</v>
      </c>
      <c r="B318" s="21">
        <v>42263</v>
      </c>
      <c r="C318" s="22" t="s">
        <v>30</v>
      </c>
      <c r="D318" s="23">
        <v>20</v>
      </c>
      <c r="E318" s="23">
        <v>35</v>
      </c>
      <c r="F318" s="23" t="s">
        <v>7</v>
      </c>
      <c r="G318" s="23"/>
      <c r="H318" s="23">
        <v>1</v>
      </c>
      <c r="I318" s="23"/>
      <c r="J318" s="23"/>
      <c r="K318" s="24" t="s">
        <v>20</v>
      </c>
      <c r="L318" s="25" t="s">
        <v>25</v>
      </c>
      <c r="M318" s="26" t="s">
        <v>26</v>
      </c>
      <c r="N318" s="22" t="s">
        <v>133</v>
      </c>
      <c r="O318" s="22"/>
    </row>
    <row r="319" spans="1:15" ht="14.25" customHeight="1" x14ac:dyDescent="0.2">
      <c r="A319" s="20">
        <v>2005</v>
      </c>
      <c r="B319" s="21">
        <v>42277</v>
      </c>
      <c r="C319" s="22" t="s">
        <v>65</v>
      </c>
      <c r="D319" s="23">
        <v>21</v>
      </c>
      <c r="E319" s="23">
        <v>14</v>
      </c>
      <c r="F319" s="23" t="s">
        <v>6</v>
      </c>
      <c r="G319" s="23">
        <v>1</v>
      </c>
      <c r="H319" s="23"/>
      <c r="I319" s="23"/>
      <c r="J319" s="23"/>
      <c r="K319" s="24" t="s">
        <v>17</v>
      </c>
      <c r="L319" s="25" t="s">
        <v>65</v>
      </c>
      <c r="M319" s="26" t="s">
        <v>127</v>
      </c>
      <c r="N319" s="22" t="s">
        <v>133</v>
      </c>
      <c r="O319" s="22"/>
    </row>
    <row r="320" spans="1:15" ht="14.25" customHeight="1" x14ac:dyDescent="0.2">
      <c r="A320" s="20">
        <v>2005</v>
      </c>
      <c r="B320" s="21">
        <v>42284</v>
      </c>
      <c r="C320" s="22" t="s">
        <v>37</v>
      </c>
      <c r="D320" s="23">
        <v>7</v>
      </c>
      <c r="E320" s="23">
        <v>8</v>
      </c>
      <c r="F320" s="23" t="s">
        <v>7</v>
      </c>
      <c r="G320" s="23"/>
      <c r="H320" s="23">
        <v>1</v>
      </c>
      <c r="I320" s="23"/>
      <c r="J320" s="23"/>
      <c r="K320" s="24" t="s">
        <v>20</v>
      </c>
      <c r="L320" s="25" t="s">
        <v>25</v>
      </c>
      <c r="M320" s="26" t="s">
        <v>26</v>
      </c>
      <c r="N320" s="22" t="s">
        <v>133</v>
      </c>
      <c r="O320" s="22"/>
    </row>
    <row r="321" spans="1:15" ht="14.25" customHeight="1" x14ac:dyDescent="0.2">
      <c r="A321" s="20">
        <v>2005</v>
      </c>
      <c r="B321" s="21">
        <v>42291</v>
      </c>
      <c r="C321" s="22" t="s">
        <v>64</v>
      </c>
      <c r="D321" s="23">
        <v>41</v>
      </c>
      <c r="E321" s="23">
        <v>6</v>
      </c>
      <c r="F321" s="23" t="s">
        <v>6</v>
      </c>
      <c r="G321" s="23">
        <v>1</v>
      </c>
      <c r="H321" s="23"/>
      <c r="I321" s="23"/>
      <c r="J321" s="23"/>
      <c r="K321" s="24" t="s">
        <v>17</v>
      </c>
      <c r="L321" s="25" t="s">
        <v>64</v>
      </c>
      <c r="M321" s="26"/>
      <c r="N321" s="22" t="s">
        <v>133</v>
      </c>
      <c r="O321" s="22"/>
    </row>
    <row r="322" spans="1:15" ht="14.25" customHeight="1" x14ac:dyDescent="0.2">
      <c r="A322" s="20">
        <v>2005</v>
      </c>
      <c r="B322" s="21">
        <v>42298</v>
      </c>
      <c r="C322" s="22" t="s">
        <v>63</v>
      </c>
      <c r="D322" s="23">
        <v>41</v>
      </c>
      <c r="E322" s="23">
        <v>6</v>
      </c>
      <c r="F322" s="23" t="s">
        <v>6</v>
      </c>
      <c r="G322" s="23">
        <v>1</v>
      </c>
      <c r="H322" s="23"/>
      <c r="I322" s="23"/>
      <c r="J322" s="23"/>
      <c r="K322" s="24" t="s">
        <v>20</v>
      </c>
      <c r="L322" s="25" t="s">
        <v>25</v>
      </c>
      <c r="M322" s="26" t="s">
        <v>26</v>
      </c>
      <c r="N322" s="22" t="s">
        <v>133</v>
      </c>
      <c r="O322" s="22"/>
    </row>
    <row r="323" spans="1:15" ht="14.25" customHeight="1" x14ac:dyDescent="0.2">
      <c r="A323" s="20">
        <v>2005</v>
      </c>
      <c r="B323" s="21">
        <v>42305</v>
      </c>
      <c r="C323" s="22" t="s">
        <v>34</v>
      </c>
      <c r="D323" s="23">
        <v>7</v>
      </c>
      <c r="E323" s="23">
        <v>13</v>
      </c>
      <c r="F323" s="23" t="s">
        <v>7</v>
      </c>
      <c r="G323" s="23"/>
      <c r="H323" s="23">
        <v>1</v>
      </c>
      <c r="I323" s="23"/>
      <c r="J323" s="23"/>
      <c r="K323" s="24" t="s">
        <v>17</v>
      </c>
      <c r="L323" s="25" t="s">
        <v>70</v>
      </c>
      <c r="M323" s="26" t="s">
        <v>137</v>
      </c>
      <c r="N323" s="22" t="s">
        <v>133</v>
      </c>
      <c r="O323" s="22"/>
    </row>
    <row r="324" spans="1:15" ht="14.25" customHeight="1" x14ac:dyDescent="0.2">
      <c r="A324" s="20">
        <v>2005</v>
      </c>
      <c r="B324" s="21">
        <v>42312</v>
      </c>
      <c r="C324" s="22" t="s">
        <v>62</v>
      </c>
      <c r="D324" s="23">
        <v>34</v>
      </c>
      <c r="E324" s="23">
        <v>3</v>
      </c>
      <c r="F324" s="23" t="s">
        <v>6</v>
      </c>
      <c r="G324" s="23">
        <v>1</v>
      </c>
      <c r="H324" s="23"/>
      <c r="I324" s="23"/>
      <c r="J324" s="23"/>
      <c r="K324" s="24" t="s">
        <v>20</v>
      </c>
      <c r="L324" s="25" t="s">
        <v>25</v>
      </c>
      <c r="M324" s="26" t="s">
        <v>26</v>
      </c>
      <c r="N324" s="22" t="s">
        <v>133</v>
      </c>
      <c r="O324" s="22"/>
    </row>
    <row r="325" spans="1:15" ht="14.25" customHeight="1" x14ac:dyDescent="0.2">
      <c r="A325" s="20">
        <v>2005</v>
      </c>
      <c r="B325" s="21">
        <v>42319</v>
      </c>
      <c r="C325" s="22" t="s">
        <v>72</v>
      </c>
      <c r="D325" s="23">
        <v>54</v>
      </c>
      <c r="E325" s="23">
        <v>20</v>
      </c>
      <c r="F325" s="23" t="s">
        <v>6</v>
      </c>
      <c r="G325" s="23">
        <v>1</v>
      </c>
      <c r="H325" s="23"/>
      <c r="I325" s="23"/>
      <c r="J325" s="23"/>
      <c r="K325" s="24" t="s">
        <v>17</v>
      </c>
      <c r="L325" s="25" t="s">
        <v>29</v>
      </c>
      <c r="M325" s="26" t="s">
        <v>130</v>
      </c>
      <c r="N325" s="22" t="s">
        <v>133</v>
      </c>
      <c r="O325" s="22"/>
    </row>
    <row r="326" spans="1:15" ht="14.25" customHeight="1" x14ac:dyDescent="0.2">
      <c r="A326" s="10">
        <v>2006</v>
      </c>
      <c r="B326" s="11">
        <v>42241</v>
      </c>
      <c r="C326" s="12" t="s">
        <v>71</v>
      </c>
      <c r="D326" s="10">
        <v>34</v>
      </c>
      <c r="E326" s="10">
        <v>18</v>
      </c>
      <c r="F326" s="10" t="s">
        <v>6</v>
      </c>
      <c r="G326" s="10">
        <v>1</v>
      </c>
      <c r="K326" s="13" t="s">
        <v>17</v>
      </c>
      <c r="L326" s="14" t="s">
        <v>73</v>
      </c>
      <c r="N326" s="12" t="s">
        <v>133</v>
      </c>
    </row>
    <row r="327" spans="1:15" ht="14.25" customHeight="1" x14ac:dyDescent="0.2">
      <c r="A327" s="10">
        <v>2006</v>
      </c>
      <c r="B327" s="11">
        <v>42255</v>
      </c>
      <c r="C327" s="12" t="s">
        <v>15</v>
      </c>
      <c r="D327" s="10">
        <v>12</v>
      </c>
      <c r="E327" s="10">
        <v>7</v>
      </c>
      <c r="F327" s="10" t="s">
        <v>6</v>
      </c>
      <c r="G327" s="10">
        <v>1</v>
      </c>
      <c r="K327" s="13" t="s">
        <v>20</v>
      </c>
      <c r="L327" s="14" t="s">
        <v>25</v>
      </c>
      <c r="M327" s="15" t="s">
        <v>26</v>
      </c>
      <c r="N327" s="12" t="s">
        <v>133</v>
      </c>
    </row>
    <row r="328" spans="1:15" ht="14.25" customHeight="1" x14ac:dyDescent="0.2">
      <c r="A328" s="10">
        <v>2006</v>
      </c>
      <c r="B328" s="11">
        <v>42262</v>
      </c>
      <c r="C328" s="12" t="s">
        <v>30</v>
      </c>
      <c r="D328" s="10">
        <v>14</v>
      </c>
      <c r="E328" s="10">
        <v>10</v>
      </c>
      <c r="F328" s="10" t="s">
        <v>6</v>
      </c>
      <c r="G328" s="10">
        <v>1</v>
      </c>
      <c r="K328" s="13" t="s">
        <v>17</v>
      </c>
      <c r="L328" s="14" t="s">
        <v>19</v>
      </c>
      <c r="M328" s="15" t="s">
        <v>24</v>
      </c>
      <c r="N328" s="12" t="s">
        <v>133</v>
      </c>
    </row>
    <row r="329" spans="1:15" ht="14.25" customHeight="1" x14ac:dyDescent="0.2">
      <c r="A329" s="10">
        <v>2006</v>
      </c>
      <c r="B329" s="11">
        <v>42276</v>
      </c>
      <c r="C329" s="12" t="s">
        <v>65</v>
      </c>
      <c r="D329" s="10">
        <v>23</v>
      </c>
      <c r="E329" s="10">
        <v>20</v>
      </c>
      <c r="F329" s="10" t="s">
        <v>6</v>
      </c>
      <c r="G329" s="10">
        <v>1</v>
      </c>
      <c r="K329" s="13" t="s">
        <v>20</v>
      </c>
      <c r="L329" s="14" t="s">
        <v>25</v>
      </c>
      <c r="M329" s="15" t="s">
        <v>26</v>
      </c>
      <c r="N329" s="12" t="s">
        <v>133</v>
      </c>
    </row>
    <row r="330" spans="1:15" ht="14.25" customHeight="1" x14ac:dyDescent="0.2">
      <c r="A330" s="10">
        <v>2006</v>
      </c>
      <c r="B330" s="11">
        <v>42283</v>
      </c>
      <c r="C330" s="12" t="s">
        <v>37</v>
      </c>
      <c r="D330" s="10">
        <v>0</v>
      </c>
      <c r="E330" s="10">
        <v>51</v>
      </c>
      <c r="F330" s="10" t="s">
        <v>7</v>
      </c>
      <c r="H330" s="10">
        <v>1</v>
      </c>
      <c r="K330" s="13" t="s">
        <v>17</v>
      </c>
      <c r="L330" s="14" t="s">
        <v>40</v>
      </c>
      <c r="M330" s="15" t="s">
        <v>129</v>
      </c>
      <c r="N330" s="12" t="s">
        <v>133</v>
      </c>
    </row>
    <row r="331" spans="1:15" ht="14.25" customHeight="1" x14ac:dyDescent="0.2">
      <c r="A331" s="10">
        <v>2006</v>
      </c>
      <c r="B331" s="11">
        <v>42290</v>
      </c>
      <c r="C331" s="12" t="s">
        <v>64</v>
      </c>
      <c r="D331" s="10">
        <v>28</v>
      </c>
      <c r="E331" s="10">
        <v>12</v>
      </c>
      <c r="F331" s="10" t="s">
        <v>6</v>
      </c>
      <c r="G331" s="10">
        <v>1</v>
      </c>
      <c r="K331" s="13" t="s">
        <v>20</v>
      </c>
      <c r="L331" s="14" t="s">
        <v>25</v>
      </c>
      <c r="M331" s="15" t="s">
        <v>26</v>
      </c>
      <c r="N331" s="12" t="s">
        <v>133</v>
      </c>
    </row>
    <row r="332" spans="1:15" ht="14.25" customHeight="1" x14ac:dyDescent="0.2">
      <c r="A332" s="10">
        <v>2006</v>
      </c>
      <c r="B332" s="11">
        <v>42297</v>
      </c>
      <c r="C332" s="12" t="s">
        <v>63</v>
      </c>
      <c r="D332" s="10">
        <v>21</v>
      </c>
      <c r="E332" s="10">
        <v>14</v>
      </c>
      <c r="F332" s="10" t="s">
        <v>6</v>
      </c>
      <c r="G332" s="10">
        <v>1</v>
      </c>
      <c r="K332" s="13" t="s">
        <v>17</v>
      </c>
      <c r="L332" s="14" t="s">
        <v>74</v>
      </c>
      <c r="N332" s="12" t="s">
        <v>133</v>
      </c>
    </row>
    <row r="333" spans="1:15" ht="14.25" customHeight="1" x14ac:dyDescent="0.2">
      <c r="A333" s="10">
        <v>2006</v>
      </c>
      <c r="B333" s="11">
        <v>42305</v>
      </c>
      <c r="C333" s="12" t="s">
        <v>34</v>
      </c>
      <c r="D333" s="10">
        <v>17</v>
      </c>
      <c r="E333" s="10">
        <v>0</v>
      </c>
      <c r="F333" s="10" t="s">
        <v>6</v>
      </c>
      <c r="G333" s="10">
        <v>1</v>
      </c>
      <c r="K333" s="13" t="s">
        <v>20</v>
      </c>
      <c r="L333" s="14" t="s">
        <v>25</v>
      </c>
      <c r="M333" s="15" t="s">
        <v>26</v>
      </c>
      <c r="N333" s="12" t="s">
        <v>133</v>
      </c>
    </row>
    <row r="334" spans="1:15" ht="14.25" customHeight="1" x14ac:dyDescent="0.2">
      <c r="A334" s="10">
        <v>2006</v>
      </c>
      <c r="B334" s="11">
        <v>42311</v>
      </c>
      <c r="C334" s="12" t="s">
        <v>62</v>
      </c>
      <c r="D334" s="10">
        <v>21</v>
      </c>
      <c r="E334" s="10">
        <v>35</v>
      </c>
      <c r="F334" s="10" t="s">
        <v>7</v>
      </c>
      <c r="H334" s="10">
        <v>1</v>
      </c>
      <c r="K334" s="13" t="s">
        <v>17</v>
      </c>
      <c r="L334" s="14" t="s">
        <v>75</v>
      </c>
      <c r="M334" s="15" t="s">
        <v>126</v>
      </c>
      <c r="N334" s="12" t="s">
        <v>133</v>
      </c>
    </row>
    <row r="335" spans="1:15" ht="14.25" customHeight="1" x14ac:dyDescent="0.2">
      <c r="A335" s="10">
        <v>2006</v>
      </c>
      <c r="B335" s="11">
        <v>42318</v>
      </c>
      <c r="C335" s="12" t="s">
        <v>72</v>
      </c>
      <c r="D335" s="10">
        <v>34</v>
      </c>
      <c r="E335" s="10">
        <v>0</v>
      </c>
      <c r="F335" s="10" t="s">
        <v>6</v>
      </c>
      <c r="G335" s="10">
        <v>1</v>
      </c>
      <c r="K335" s="13" t="s">
        <v>20</v>
      </c>
      <c r="L335" s="14" t="s">
        <v>25</v>
      </c>
      <c r="M335" s="15" t="s">
        <v>26</v>
      </c>
      <c r="N335" s="12" t="s">
        <v>133</v>
      </c>
    </row>
    <row r="336" spans="1:15" ht="14.25" customHeight="1" x14ac:dyDescent="0.2">
      <c r="A336" s="10">
        <v>2006</v>
      </c>
      <c r="B336" s="11">
        <v>42325</v>
      </c>
      <c r="C336" s="12" t="s">
        <v>37</v>
      </c>
      <c r="D336" s="10">
        <v>0</v>
      </c>
      <c r="E336" s="10">
        <v>39</v>
      </c>
      <c r="F336" s="10" t="s">
        <v>7</v>
      </c>
      <c r="H336" s="10">
        <v>1</v>
      </c>
      <c r="K336" s="13" t="s">
        <v>17</v>
      </c>
      <c r="L336" s="14" t="s">
        <v>40</v>
      </c>
      <c r="M336" s="15" t="s">
        <v>129</v>
      </c>
      <c r="N336" s="12" t="s">
        <v>133</v>
      </c>
      <c r="O336" s="12" t="s">
        <v>76</v>
      </c>
    </row>
    <row r="337" spans="1:15" ht="14.25" customHeight="1" x14ac:dyDescent="0.2">
      <c r="A337" s="20">
        <v>2007</v>
      </c>
      <c r="B337" s="21">
        <v>42240</v>
      </c>
      <c r="C337" s="22" t="s">
        <v>64</v>
      </c>
      <c r="D337" s="23">
        <v>45</v>
      </c>
      <c r="E337" s="23">
        <v>6</v>
      </c>
      <c r="F337" s="23" t="s">
        <v>6</v>
      </c>
      <c r="G337" s="23">
        <v>1</v>
      </c>
      <c r="H337" s="23"/>
      <c r="I337" s="23"/>
      <c r="J337" s="23"/>
      <c r="K337" s="24" t="s">
        <v>20</v>
      </c>
      <c r="L337" s="25" t="s">
        <v>25</v>
      </c>
      <c r="M337" s="26" t="s">
        <v>26</v>
      </c>
      <c r="N337" s="22" t="s">
        <v>133</v>
      </c>
      <c r="O337" s="22"/>
    </row>
    <row r="338" spans="1:15" ht="14.25" customHeight="1" x14ac:dyDescent="0.2">
      <c r="A338" s="20">
        <v>2007</v>
      </c>
      <c r="B338" s="21">
        <v>42247</v>
      </c>
      <c r="C338" s="22" t="s">
        <v>52</v>
      </c>
      <c r="D338" s="23">
        <v>35</v>
      </c>
      <c r="E338" s="23">
        <v>12</v>
      </c>
      <c r="F338" s="23" t="s">
        <v>6</v>
      </c>
      <c r="G338" s="23">
        <v>1</v>
      </c>
      <c r="H338" s="23"/>
      <c r="I338" s="23"/>
      <c r="J338" s="23"/>
      <c r="K338" s="24" t="s">
        <v>17</v>
      </c>
      <c r="L338" s="25" t="s">
        <v>53</v>
      </c>
      <c r="M338" s="26" t="s">
        <v>132</v>
      </c>
      <c r="N338" s="22" t="s">
        <v>133</v>
      </c>
      <c r="O338" s="22"/>
    </row>
    <row r="339" spans="1:15" ht="14.25" customHeight="1" x14ac:dyDescent="0.2">
      <c r="A339" s="20">
        <v>2007</v>
      </c>
      <c r="B339" s="21">
        <v>42254</v>
      </c>
      <c r="C339" s="22" t="s">
        <v>15</v>
      </c>
      <c r="D339" s="23">
        <v>35</v>
      </c>
      <c r="E339" s="23">
        <v>7</v>
      </c>
      <c r="F339" s="23" t="s">
        <v>6</v>
      </c>
      <c r="G339" s="23">
        <v>1</v>
      </c>
      <c r="H339" s="23"/>
      <c r="I339" s="23"/>
      <c r="J339" s="23"/>
      <c r="K339" s="24" t="s">
        <v>17</v>
      </c>
      <c r="L339" s="25" t="s">
        <v>25</v>
      </c>
      <c r="M339" s="26" t="s">
        <v>26</v>
      </c>
      <c r="N339" s="22" t="s">
        <v>133</v>
      </c>
      <c r="O339" s="22"/>
    </row>
    <row r="340" spans="1:15" ht="14.25" customHeight="1" x14ac:dyDescent="0.2">
      <c r="A340" s="20">
        <v>2007</v>
      </c>
      <c r="B340" s="21">
        <v>42262</v>
      </c>
      <c r="C340" s="22" t="s">
        <v>27</v>
      </c>
      <c r="D340" s="23">
        <v>31</v>
      </c>
      <c r="E340" s="23">
        <v>21</v>
      </c>
      <c r="F340" s="23" t="s">
        <v>6</v>
      </c>
      <c r="G340" s="23">
        <v>1</v>
      </c>
      <c r="H340" s="23"/>
      <c r="I340" s="23"/>
      <c r="J340" s="23"/>
      <c r="K340" s="24" t="s">
        <v>17</v>
      </c>
      <c r="L340" s="25" t="s">
        <v>19</v>
      </c>
      <c r="M340" s="26" t="s">
        <v>24</v>
      </c>
      <c r="N340" s="22" t="s">
        <v>133</v>
      </c>
      <c r="O340" s="22"/>
    </row>
    <row r="341" spans="1:15" ht="14.25" customHeight="1" x14ac:dyDescent="0.2">
      <c r="A341" s="20">
        <v>2007</v>
      </c>
      <c r="B341" s="21">
        <v>42267</v>
      </c>
      <c r="C341" s="22" t="s">
        <v>28</v>
      </c>
      <c r="D341" s="23">
        <v>42</v>
      </c>
      <c r="E341" s="23">
        <v>29</v>
      </c>
      <c r="F341" s="23" t="s">
        <v>6</v>
      </c>
      <c r="G341" s="23">
        <v>1</v>
      </c>
      <c r="H341" s="23"/>
      <c r="I341" s="23"/>
      <c r="J341" s="23"/>
      <c r="K341" s="24" t="s">
        <v>20</v>
      </c>
      <c r="L341" s="25" t="s">
        <v>25</v>
      </c>
      <c r="M341" s="26" t="s">
        <v>26</v>
      </c>
      <c r="N341" s="22" t="s">
        <v>133</v>
      </c>
      <c r="O341" s="22"/>
    </row>
    <row r="342" spans="1:15" ht="14.25" customHeight="1" x14ac:dyDescent="0.2">
      <c r="A342" s="20">
        <v>2007</v>
      </c>
      <c r="B342" s="21">
        <v>42275</v>
      </c>
      <c r="C342" s="22" t="s">
        <v>62</v>
      </c>
      <c r="D342" s="23">
        <v>14</v>
      </c>
      <c r="E342" s="23">
        <v>7</v>
      </c>
      <c r="F342" s="23" t="s">
        <v>6</v>
      </c>
      <c r="G342" s="23">
        <v>1</v>
      </c>
      <c r="H342" s="23"/>
      <c r="I342" s="23"/>
      <c r="J342" s="23"/>
      <c r="K342" s="24" t="s">
        <v>17</v>
      </c>
      <c r="L342" s="25" t="s">
        <v>75</v>
      </c>
      <c r="M342" s="26" t="s">
        <v>126</v>
      </c>
      <c r="N342" s="22" t="s">
        <v>133</v>
      </c>
      <c r="O342" s="22"/>
    </row>
    <row r="343" spans="1:15" ht="14.25" customHeight="1" x14ac:dyDescent="0.2">
      <c r="A343" s="20">
        <v>2007</v>
      </c>
      <c r="B343" s="21">
        <v>42282</v>
      </c>
      <c r="C343" s="22" t="s">
        <v>34</v>
      </c>
      <c r="D343" s="23">
        <v>35</v>
      </c>
      <c r="E343" s="23">
        <v>0</v>
      </c>
      <c r="F343" s="23" t="s">
        <v>6</v>
      </c>
      <c r="G343" s="23">
        <v>1</v>
      </c>
      <c r="H343" s="23"/>
      <c r="I343" s="23"/>
      <c r="J343" s="23"/>
      <c r="K343" s="24" t="s">
        <v>20</v>
      </c>
      <c r="L343" s="25" t="s">
        <v>25</v>
      </c>
      <c r="M343" s="26" t="s">
        <v>26</v>
      </c>
      <c r="N343" s="22" t="s">
        <v>133</v>
      </c>
      <c r="O343" s="22"/>
    </row>
    <row r="344" spans="1:15" ht="14.25" customHeight="1" x14ac:dyDescent="0.2">
      <c r="A344" s="20">
        <v>2007</v>
      </c>
      <c r="B344" s="21">
        <v>42289</v>
      </c>
      <c r="C344" s="22" t="s">
        <v>63</v>
      </c>
      <c r="D344" s="23">
        <v>42</v>
      </c>
      <c r="E344" s="23">
        <v>0</v>
      </c>
      <c r="F344" s="23" t="s">
        <v>6</v>
      </c>
      <c r="G344" s="23">
        <v>1</v>
      </c>
      <c r="H344" s="23"/>
      <c r="I344" s="23"/>
      <c r="J344" s="23"/>
      <c r="K344" s="24" t="s">
        <v>17</v>
      </c>
      <c r="L344" s="25" t="s">
        <v>74</v>
      </c>
      <c r="M344" s="26"/>
      <c r="N344" s="22" t="s">
        <v>133</v>
      </c>
      <c r="O344" s="22"/>
    </row>
    <row r="345" spans="1:15" ht="14.25" customHeight="1" x14ac:dyDescent="0.2">
      <c r="A345" s="20">
        <v>2007</v>
      </c>
      <c r="B345" s="21">
        <v>42304</v>
      </c>
      <c r="C345" s="22" t="s">
        <v>65</v>
      </c>
      <c r="D345" s="23">
        <v>21</v>
      </c>
      <c r="E345" s="23">
        <v>28</v>
      </c>
      <c r="F345" s="23" t="s">
        <v>7</v>
      </c>
      <c r="G345" s="23"/>
      <c r="H345" s="23">
        <v>1</v>
      </c>
      <c r="I345" s="23"/>
      <c r="J345" s="23"/>
      <c r="K345" s="24" t="s">
        <v>20</v>
      </c>
      <c r="L345" s="25" t="s">
        <v>25</v>
      </c>
      <c r="M345" s="26" t="s">
        <v>26</v>
      </c>
      <c r="N345" s="22" t="s">
        <v>133</v>
      </c>
      <c r="O345" s="22"/>
    </row>
    <row r="346" spans="1:15" ht="14.25" customHeight="1" x14ac:dyDescent="0.2">
      <c r="A346" s="20">
        <v>2007</v>
      </c>
      <c r="B346" s="21">
        <v>42310</v>
      </c>
      <c r="C346" s="22" t="s">
        <v>37</v>
      </c>
      <c r="D346" s="23">
        <v>13</v>
      </c>
      <c r="E346" s="23">
        <v>42</v>
      </c>
      <c r="F346" s="23" t="s">
        <v>7</v>
      </c>
      <c r="G346" s="23"/>
      <c r="H346" s="23">
        <v>1</v>
      </c>
      <c r="I346" s="23"/>
      <c r="J346" s="23"/>
      <c r="K346" s="24" t="s">
        <v>17</v>
      </c>
      <c r="L346" s="25" t="s">
        <v>40</v>
      </c>
      <c r="M346" s="26" t="s">
        <v>129</v>
      </c>
      <c r="N346" s="22" t="s">
        <v>133</v>
      </c>
      <c r="O346" s="22"/>
    </row>
    <row r="347" spans="1:15" ht="14.25" customHeight="1" x14ac:dyDescent="0.2">
      <c r="A347" s="20">
        <v>2007</v>
      </c>
      <c r="B347" s="21">
        <v>42317</v>
      </c>
      <c r="C347" s="22" t="s">
        <v>77</v>
      </c>
      <c r="D347" s="23">
        <v>28</v>
      </c>
      <c r="E347" s="23">
        <v>22</v>
      </c>
      <c r="F347" s="23" t="s">
        <v>6</v>
      </c>
      <c r="G347" s="23">
        <v>1</v>
      </c>
      <c r="H347" s="23"/>
      <c r="I347" s="23"/>
      <c r="J347" s="23"/>
      <c r="K347" s="24" t="s">
        <v>20</v>
      </c>
      <c r="L347" s="25" t="s">
        <v>25</v>
      </c>
      <c r="M347" s="26" t="s">
        <v>26</v>
      </c>
      <c r="N347" s="22" t="s">
        <v>133</v>
      </c>
      <c r="O347" s="22" t="s">
        <v>55</v>
      </c>
    </row>
    <row r="348" spans="1:15" ht="14.25" customHeight="1" x14ac:dyDescent="0.2">
      <c r="A348" s="20">
        <v>2007</v>
      </c>
      <c r="B348" s="21">
        <v>42324</v>
      </c>
      <c r="C348" s="22" t="s">
        <v>78</v>
      </c>
      <c r="D348" s="23">
        <v>14</v>
      </c>
      <c r="E348" s="23">
        <v>21</v>
      </c>
      <c r="F348" s="23" t="s">
        <v>7</v>
      </c>
      <c r="G348" s="23"/>
      <c r="H348" s="23">
        <v>1</v>
      </c>
      <c r="I348" s="23"/>
      <c r="J348" s="23"/>
      <c r="K348" s="24" t="s">
        <v>17</v>
      </c>
      <c r="L348" s="25" t="s">
        <v>79</v>
      </c>
      <c r="M348" s="26" t="s">
        <v>80</v>
      </c>
      <c r="N348" s="22" t="s">
        <v>133</v>
      </c>
      <c r="O348" s="22" t="s">
        <v>81</v>
      </c>
    </row>
    <row r="349" spans="1:15" ht="14.25" customHeight="1" x14ac:dyDescent="0.2">
      <c r="A349" s="10">
        <v>2008</v>
      </c>
      <c r="B349" s="11">
        <v>42238</v>
      </c>
      <c r="C349" s="12" t="s">
        <v>64</v>
      </c>
      <c r="D349" s="10">
        <v>12</v>
      </c>
      <c r="E349" s="10">
        <v>7</v>
      </c>
      <c r="F349" s="10" t="s">
        <v>6</v>
      </c>
      <c r="G349" s="10">
        <v>1</v>
      </c>
      <c r="K349" s="13" t="s">
        <v>17</v>
      </c>
      <c r="L349" s="14" t="s">
        <v>64</v>
      </c>
      <c r="N349" s="12" t="s">
        <v>133</v>
      </c>
    </row>
    <row r="350" spans="1:15" ht="14.25" customHeight="1" x14ac:dyDescent="0.2">
      <c r="A350" s="10">
        <v>2008</v>
      </c>
      <c r="B350" s="11">
        <v>42246</v>
      </c>
      <c r="C350" s="12" t="s">
        <v>52</v>
      </c>
      <c r="D350" s="10">
        <v>47</v>
      </c>
      <c r="E350" s="10">
        <v>0</v>
      </c>
      <c r="F350" s="10" t="s">
        <v>6</v>
      </c>
      <c r="G350" s="10">
        <v>1</v>
      </c>
      <c r="K350" s="13" t="s">
        <v>20</v>
      </c>
      <c r="L350" s="14" t="s">
        <v>25</v>
      </c>
      <c r="M350" s="15" t="s">
        <v>26</v>
      </c>
      <c r="N350" s="12" t="s">
        <v>133</v>
      </c>
    </row>
    <row r="351" spans="1:15" ht="14.25" customHeight="1" x14ac:dyDescent="0.2">
      <c r="A351" s="10">
        <v>2008</v>
      </c>
      <c r="B351" s="11">
        <v>42252</v>
      </c>
      <c r="C351" s="12" t="s">
        <v>15</v>
      </c>
      <c r="D351" s="10">
        <v>36</v>
      </c>
      <c r="E351" s="10">
        <v>43</v>
      </c>
      <c r="F351" s="10" t="s">
        <v>7</v>
      </c>
      <c r="H351" s="10">
        <v>1</v>
      </c>
      <c r="J351" s="10" t="s">
        <v>51</v>
      </c>
      <c r="K351" s="13" t="s">
        <v>20</v>
      </c>
      <c r="L351" s="14" t="s">
        <v>25</v>
      </c>
      <c r="M351" s="15" t="s">
        <v>26</v>
      </c>
      <c r="N351" s="12" t="s">
        <v>133</v>
      </c>
    </row>
    <row r="352" spans="1:15" ht="14.25" customHeight="1" x14ac:dyDescent="0.2">
      <c r="A352" s="10">
        <v>2008</v>
      </c>
      <c r="B352" s="11">
        <v>42259</v>
      </c>
      <c r="C352" s="12" t="s">
        <v>27</v>
      </c>
      <c r="D352" s="10">
        <v>7</v>
      </c>
      <c r="E352" s="10">
        <v>41</v>
      </c>
      <c r="F352" s="10" t="s">
        <v>7</v>
      </c>
      <c r="H352" s="10">
        <v>1</v>
      </c>
      <c r="K352" s="13" t="s">
        <v>20</v>
      </c>
      <c r="L352" s="14" t="s">
        <v>25</v>
      </c>
      <c r="M352" s="15" t="s">
        <v>26</v>
      </c>
      <c r="N352" s="12" t="s">
        <v>133</v>
      </c>
    </row>
    <row r="353" spans="1:15" ht="14.25" customHeight="1" x14ac:dyDescent="0.2">
      <c r="A353" s="10">
        <v>2008</v>
      </c>
      <c r="B353" s="11">
        <v>42266</v>
      </c>
      <c r="C353" s="12" t="s">
        <v>28</v>
      </c>
      <c r="D353" s="10">
        <v>7</v>
      </c>
      <c r="E353" s="10">
        <v>31</v>
      </c>
      <c r="F353" s="10" t="s">
        <v>7</v>
      </c>
      <c r="H353" s="10">
        <v>1</v>
      </c>
      <c r="K353" s="13" t="s">
        <v>17</v>
      </c>
      <c r="L353" s="14" t="s">
        <v>18</v>
      </c>
      <c r="N353" s="12" t="s">
        <v>133</v>
      </c>
    </row>
    <row r="354" spans="1:15" ht="14.25" customHeight="1" x14ac:dyDescent="0.2">
      <c r="A354" s="10">
        <v>2008</v>
      </c>
      <c r="B354" s="11">
        <v>42276</v>
      </c>
      <c r="C354" s="12" t="s">
        <v>62</v>
      </c>
      <c r="D354" s="10">
        <v>13</v>
      </c>
      <c r="E354" s="10">
        <v>31</v>
      </c>
      <c r="F354" s="10" t="s">
        <v>7</v>
      </c>
      <c r="H354" s="10">
        <v>1</v>
      </c>
      <c r="K354" s="13" t="s">
        <v>20</v>
      </c>
      <c r="L354" s="14" t="s">
        <v>25</v>
      </c>
      <c r="M354" s="15" t="s">
        <v>26</v>
      </c>
      <c r="N354" s="12" t="s">
        <v>133</v>
      </c>
    </row>
    <row r="355" spans="1:15" ht="14.25" customHeight="1" x14ac:dyDescent="0.2">
      <c r="A355" s="10">
        <v>2008</v>
      </c>
      <c r="B355" s="11">
        <v>42280</v>
      </c>
      <c r="C355" s="12" t="s">
        <v>34</v>
      </c>
      <c r="D355" s="10">
        <v>14</v>
      </c>
      <c r="E355" s="10">
        <v>32</v>
      </c>
      <c r="F355" s="10" t="s">
        <v>7</v>
      </c>
      <c r="H355" s="10">
        <v>1</v>
      </c>
      <c r="K355" s="13" t="s">
        <v>17</v>
      </c>
      <c r="L355" s="14" t="s">
        <v>70</v>
      </c>
      <c r="M355" s="15" t="s">
        <v>137</v>
      </c>
      <c r="N355" s="12" t="s">
        <v>133</v>
      </c>
    </row>
    <row r="356" spans="1:15" ht="14.25" customHeight="1" x14ac:dyDescent="0.2">
      <c r="A356" s="10">
        <v>2008</v>
      </c>
      <c r="B356" s="11">
        <v>42288</v>
      </c>
      <c r="C356" s="12" t="s">
        <v>63</v>
      </c>
      <c r="D356" s="10">
        <v>40</v>
      </c>
      <c r="E356" s="10">
        <v>3</v>
      </c>
      <c r="F356" s="10" t="s">
        <v>6</v>
      </c>
      <c r="G356" s="10">
        <v>1</v>
      </c>
      <c r="K356" s="13" t="s">
        <v>20</v>
      </c>
      <c r="L356" s="14" t="s">
        <v>25</v>
      </c>
      <c r="M356" s="15" t="s">
        <v>26</v>
      </c>
      <c r="N356" s="12" t="s">
        <v>133</v>
      </c>
    </row>
    <row r="357" spans="1:15" ht="14.25" customHeight="1" x14ac:dyDescent="0.2">
      <c r="A357" s="10">
        <v>2008</v>
      </c>
      <c r="B357" s="11">
        <v>42301</v>
      </c>
      <c r="C357" s="12" t="s">
        <v>65</v>
      </c>
      <c r="D357" s="10">
        <v>7</v>
      </c>
      <c r="E357" s="10">
        <v>21</v>
      </c>
      <c r="F357" s="10" t="s">
        <v>7</v>
      </c>
      <c r="H357" s="10">
        <v>1</v>
      </c>
      <c r="K357" s="13" t="s">
        <v>17</v>
      </c>
      <c r="L357" s="14" t="s">
        <v>65</v>
      </c>
      <c r="M357" s="15" t="s">
        <v>127</v>
      </c>
      <c r="N357" s="12" t="s">
        <v>133</v>
      </c>
    </row>
    <row r="358" spans="1:15" ht="14.25" customHeight="1" x14ac:dyDescent="0.2">
      <c r="A358" s="10">
        <v>2008</v>
      </c>
      <c r="B358" s="11">
        <v>42308</v>
      </c>
      <c r="C358" s="12" t="s">
        <v>37</v>
      </c>
      <c r="D358" s="10">
        <v>20</v>
      </c>
      <c r="E358" s="10">
        <v>38</v>
      </c>
      <c r="F358" s="10" t="s">
        <v>7</v>
      </c>
      <c r="H358" s="10">
        <v>1</v>
      </c>
      <c r="K358" s="13" t="s">
        <v>20</v>
      </c>
      <c r="L358" s="14" t="s">
        <v>25</v>
      </c>
      <c r="M358" s="15" t="s">
        <v>26</v>
      </c>
      <c r="N358" s="12" t="s">
        <v>133</v>
      </c>
    </row>
    <row r="359" spans="1:15" ht="14.25" customHeight="1" x14ac:dyDescent="0.2">
      <c r="A359" s="20">
        <v>2009</v>
      </c>
      <c r="B359" s="21">
        <v>42244</v>
      </c>
      <c r="C359" s="22" t="s">
        <v>52</v>
      </c>
      <c r="D359" s="23">
        <v>0</v>
      </c>
      <c r="E359" s="23">
        <v>35</v>
      </c>
      <c r="F359" s="23" t="s">
        <v>7</v>
      </c>
      <c r="G359" s="23"/>
      <c r="H359" s="23">
        <v>1</v>
      </c>
      <c r="I359" s="23"/>
      <c r="J359" s="23"/>
      <c r="K359" s="24" t="s">
        <v>17</v>
      </c>
      <c r="L359" s="25" t="s">
        <v>53</v>
      </c>
      <c r="M359" s="26" t="s">
        <v>132</v>
      </c>
      <c r="N359" s="22" t="s">
        <v>99</v>
      </c>
      <c r="O359" s="22" t="s">
        <v>100</v>
      </c>
    </row>
    <row r="360" spans="1:15" ht="14.25" customHeight="1" x14ac:dyDescent="0.2">
      <c r="A360" s="20">
        <v>2009</v>
      </c>
      <c r="B360" s="21">
        <v>42251</v>
      </c>
      <c r="C360" s="22" t="s">
        <v>16</v>
      </c>
      <c r="D360" s="23">
        <v>13</v>
      </c>
      <c r="E360" s="23">
        <v>21</v>
      </c>
      <c r="F360" s="23" t="s">
        <v>7</v>
      </c>
      <c r="G360" s="23"/>
      <c r="H360" s="23">
        <v>1</v>
      </c>
      <c r="I360" s="23"/>
      <c r="J360" s="23"/>
      <c r="K360" s="24" t="s">
        <v>17</v>
      </c>
      <c r="L360" s="25" t="s">
        <v>16</v>
      </c>
      <c r="M360" s="26" t="s">
        <v>69</v>
      </c>
      <c r="N360" s="22" t="s">
        <v>99</v>
      </c>
      <c r="O360" s="22"/>
    </row>
    <row r="361" spans="1:15" ht="14.25" customHeight="1" x14ac:dyDescent="0.2">
      <c r="A361" s="20">
        <v>2009</v>
      </c>
      <c r="B361" s="21">
        <v>42258</v>
      </c>
      <c r="C361" s="22" t="s">
        <v>37</v>
      </c>
      <c r="D361" s="23">
        <v>6</v>
      </c>
      <c r="E361" s="23">
        <v>41</v>
      </c>
      <c r="F361" s="23" t="s">
        <v>7</v>
      </c>
      <c r="G361" s="23"/>
      <c r="H361" s="23">
        <v>1</v>
      </c>
      <c r="I361" s="23"/>
      <c r="J361" s="23"/>
      <c r="K361" s="24" t="s">
        <v>20</v>
      </c>
      <c r="L361" s="25" t="s">
        <v>25</v>
      </c>
      <c r="M361" s="26" t="s">
        <v>26</v>
      </c>
      <c r="N361" s="22" t="s">
        <v>99</v>
      </c>
      <c r="O361" s="22"/>
    </row>
    <row r="362" spans="1:15" ht="14.25" customHeight="1" x14ac:dyDescent="0.2">
      <c r="A362" s="20">
        <v>2009</v>
      </c>
      <c r="B362" s="21">
        <v>42265</v>
      </c>
      <c r="C362" s="22" t="s">
        <v>28</v>
      </c>
      <c r="D362" s="23">
        <v>13</v>
      </c>
      <c r="E362" s="23">
        <v>7</v>
      </c>
      <c r="F362" s="23" t="s">
        <v>6</v>
      </c>
      <c r="G362" s="23">
        <v>1</v>
      </c>
      <c r="H362" s="23"/>
      <c r="I362" s="23"/>
      <c r="J362" s="23"/>
      <c r="K362" s="24" t="s">
        <v>20</v>
      </c>
      <c r="L362" s="25" t="s">
        <v>25</v>
      </c>
      <c r="M362" s="26" t="s">
        <v>26</v>
      </c>
      <c r="N362" s="22" t="s">
        <v>99</v>
      </c>
      <c r="O362" s="22"/>
    </row>
    <row r="363" spans="1:15" ht="14.25" customHeight="1" x14ac:dyDescent="0.2">
      <c r="A363" s="20">
        <v>2009</v>
      </c>
      <c r="B363" s="21">
        <v>42272</v>
      </c>
      <c r="C363" s="22" t="s">
        <v>82</v>
      </c>
      <c r="D363" s="23">
        <v>27</v>
      </c>
      <c r="E363" s="23">
        <v>35</v>
      </c>
      <c r="F363" s="23" t="s">
        <v>7</v>
      </c>
      <c r="G363" s="23"/>
      <c r="H363" s="23">
        <v>1</v>
      </c>
      <c r="I363" s="23"/>
      <c r="J363" s="23"/>
      <c r="K363" s="24" t="s">
        <v>17</v>
      </c>
      <c r="L363" s="25" t="s">
        <v>82</v>
      </c>
      <c r="M363" s="26"/>
      <c r="N363" s="22" t="s">
        <v>99</v>
      </c>
      <c r="O363" s="22"/>
    </row>
    <row r="364" spans="1:15" ht="14.25" customHeight="1" x14ac:dyDescent="0.2">
      <c r="A364" s="20">
        <v>2009</v>
      </c>
      <c r="B364" s="21">
        <v>42286</v>
      </c>
      <c r="C364" s="22" t="s">
        <v>65</v>
      </c>
      <c r="D364" s="23">
        <v>13</v>
      </c>
      <c r="E364" s="23">
        <v>14</v>
      </c>
      <c r="F364" s="23" t="s">
        <v>7</v>
      </c>
      <c r="G364" s="23"/>
      <c r="H364" s="23">
        <v>1</v>
      </c>
      <c r="I364" s="23"/>
      <c r="J364" s="23"/>
      <c r="K364" s="24" t="s">
        <v>17</v>
      </c>
      <c r="L364" s="25" t="s">
        <v>65</v>
      </c>
      <c r="M364" s="26" t="s">
        <v>127</v>
      </c>
      <c r="N364" s="22" t="s">
        <v>99</v>
      </c>
      <c r="O364" s="22"/>
    </row>
    <row r="365" spans="1:15" ht="14.25" customHeight="1" x14ac:dyDescent="0.2">
      <c r="A365" s="20">
        <v>2009</v>
      </c>
      <c r="B365" s="21">
        <v>42293</v>
      </c>
      <c r="C365" s="22" t="s">
        <v>15</v>
      </c>
      <c r="D365" s="23">
        <v>31</v>
      </c>
      <c r="E365" s="23">
        <v>11</v>
      </c>
      <c r="F365" s="23" t="s">
        <v>6</v>
      </c>
      <c r="G365" s="23">
        <v>1</v>
      </c>
      <c r="H365" s="23"/>
      <c r="I365" s="23"/>
      <c r="J365" s="23"/>
      <c r="K365" s="24" t="s">
        <v>20</v>
      </c>
      <c r="L365" s="25" t="s">
        <v>25</v>
      </c>
      <c r="M365" s="26" t="s">
        <v>26</v>
      </c>
      <c r="N365" s="22" t="s">
        <v>99</v>
      </c>
      <c r="O365" s="22"/>
    </row>
    <row r="366" spans="1:15" ht="14.25" customHeight="1" x14ac:dyDescent="0.2">
      <c r="A366" s="20">
        <v>2009</v>
      </c>
      <c r="B366" s="21">
        <v>42300</v>
      </c>
      <c r="C366" s="22" t="s">
        <v>62</v>
      </c>
      <c r="D366" s="23">
        <v>26</v>
      </c>
      <c r="E366" s="23">
        <v>29</v>
      </c>
      <c r="F366" s="23" t="s">
        <v>7</v>
      </c>
      <c r="G366" s="23"/>
      <c r="H366" s="23">
        <v>1</v>
      </c>
      <c r="I366" s="23"/>
      <c r="J366" s="23"/>
      <c r="K366" s="24" t="s">
        <v>17</v>
      </c>
      <c r="L366" s="25" t="s">
        <v>75</v>
      </c>
      <c r="M366" s="26" t="s">
        <v>126</v>
      </c>
      <c r="N366" s="22" t="s">
        <v>99</v>
      </c>
      <c r="O366" s="22"/>
    </row>
    <row r="367" spans="1:15" ht="14.25" customHeight="1" x14ac:dyDescent="0.2">
      <c r="A367" s="20">
        <v>2009</v>
      </c>
      <c r="B367" s="21">
        <v>42307</v>
      </c>
      <c r="C367" s="22" t="s">
        <v>64</v>
      </c>
      <c r="D367" s="23">
        <v>34</v>
      </c>
      <c r="E367" s="23">
        <v>14</v>
      </c>
      <c r="F367" s="23" t="s">
        <v>6</v>
      </c>
      <c r="G367" s="23">
        <v>1</v>
      </c>
      <c r="H367" s="23"/>
      <c r="I367" s="23"/>
      <c r="J367" s="23"/>
      <c r="K367" s="24" t="s">
        <v>20</v>
      </c>
      <c r="L367" s="25" t="s">
        <v>25</v>
      </c>
      <c r="M367" s="26" t="s">
        <v>26</v>
      </c>
      <c r="N367" s="22" t="s">
        <v>99</v>
      </c>
      <c r="O367" s="22"/>
    </row>
    <row r="368" spans="1:15" ht="14.25" customHeight="1" x14ac:dyDescent="0.2">
      <c r="A368" s="20">
        <v>2009</v>
      </c>
      <c r="B368" s="21">
        <v>42314</v>
      </c>
      <c r="C368" s="22" t="s">
        <v>34</v>
      </c>
      <c r="D368" s="23">
        <v>23</v>
      </c>
      <c r="E368" s="23">
        <v>43</v>
      </c>
      <c r="F368" s="23" t="s">
        <v>7</v>
      </c>
      <c r="G368" s="23"/>
      <c r="H368" s="23">
        <v>1</v>
      </c>
      <c r="I368" s="23"/>
      <c r="J368" s="23"/>
      <c r="K368" s="24" t="s">
        <v>17</v>
      </c>
      <c r="L368" s="25" t="s">
        <v>70</v>
      </c>
      <c r="M368" s="26" t="s">
        <v>137</v>
      </c>
      <c r="N368" s="22" t="s">
        <v>99</v>
      </c>
      <c r="O368" s="22"/>
    </row>
    <row r="369" spans="1:15" ht="14.25" customHeight="1" x14ac:dyDescent="0.2">
      <c r="A369" s="10">
        <v>2010</v>
      </c>
      <c r="B369" s="11">
        <v>42243</v>
      </c>
      <c r="C369" s="12" t="s">
        <v>52</v>
      </c>
      <c r="D369" s="10">
        <v>7</v>
      </c>
      <c r="E369" s="10">
        <v>41</v>
      </c>
      <c r="F369" s="10" t="s">
        <v>7</v>
      </c>
      <c r="H369" s="10">
        <v>1</v>
      </c>
      <c r="K369" s="13" t="s">
        <v>20</v>
      </c>
      <c r="L369" s="14" t="s">
        <v>25</v>
      </c>
      <c r="M369" s="15" t="s">
        <v>26</v>
      </c>
      <c r="N369" s="12" t="s">
        <v>99</v>
      </c>
    </row>
    <row r="370" spans="1:15" ht="14.25" customHeight="1" x14ac:dyDescent="0.2">
      <c r="A370" s="10">
        <v>2010</v>
      </c>
      <c r="B370" s="11">
        <v>42250</v>
      </c>
      <c r="C370" s="12" t="s">
        <v>16</v>
      </c>
      <c r="D370" s="10">
        <v>49</v>
      </c>
      <c r="E370" s="10">
        <v>12</v>
      </c>
      <c r="F370" s="10" t="s">
        <v>6</v>
      </c>
      <c r="G370" s="10">
        <v>1</v>
      </c>
      <c r="K370" s="13" t="s">
        <v>20</v>
      </c>
      <c r="L370" s="14" t="s">
        <v>25</v>
      </c>
      <c r="M370" s="15" t="s">
        <v>26</v>
      </c>
      <c r="N370" s="12" t="s">
        <v>99</v>
      </c>
    </row>
    <row r="371" spans="1:15" ht="14.25" customHeight="1" x14ac:dyDescent="0.2">
      <c r="A371" s="10">
        <v>2010</v>
      </c>
      <c r="B371" s="11">
        <v>42257</v>
      </c>
      <c r="C371" s="12" t="s">
        <v>37</v>
      </c>
      <c r="D371" s="10">
        <v>6</v>
      </c>
      <c r="E371" s="10">
        <v>14</v>
      </c>
      <c r="F371" s="10" t="s">
        <v>7</v>
      </c>
      <c r="H371" s="10">
        <v>1</v>
      </c>
      <c r="K371" s="13" t="s">
        <v>17</v>
      </c>
      <c r="L371" s="14" t="s">
        <v>40</v>
      </c>
      <c r="M371" s="15" t="s">
        <v>129</v>
      </c>
      <c r="N371" s="12" t="s">
        <v>99</v>
      </c>
    </row>
    <row r="372" spans="1:15" ht="14.25" customHeight="1" x14ac:dyDescent="0.2">
      <c r="A372" s="10">
        <v>2010</v>
      </c>
      <c r="B372" s="11">
        <v>42264</v>
      </c>
      <c r="C372" s="12" t="s">
        <v>28</v>
      </c>
      <c r="D372" s="10">
        <v>34</v>
      </c>
      <c r="E372" s="10">
        <v>7</v>
      </c>
      <c r="F372" s="10" t="s">
        <v>6</v>
      </c>
      <c r="G372" s="10">
        <v>1</v>
      </c>
      <c r="K372" s="13" t="s">
        <v>17</v>
      </c>
      <c r="L372" s="14" t="s">
        <v>18</v>
      </c>
      <c r="N372" s="12" t="s">
        <v>99</v>
      </c>
    </row>
    <row r="373" spans="1:15" ht="14.25" customHeight="1" x14ac:dyDescent="0.2">
      <c r="A373" s="10">
        <v>2010</v>
      </c>
      <c r="B373" s="11">
        <v>42271</v>
      </c>
      <c r="C373" s="12" t="s">
        <v>82</v>
      </c>
      <c r="D373" s="10">
        <v>14</v>
      </c>
      <c r="E373" s="10">
        <v>38</v>
      </c>
      <c r="F373" s="10" t="s">
        <v>7</v>
      </c>
      <c r="H373" s="10">
        <v>1</v>
      </c>
      <c r="K373" s="13" t="s">
        <v>20</v>
      </c>
      <c r="L373" s="14" t="s">
        <v>25</v>
      </c>
      <c r="M373" s="15" t="s">
        <v>26</v>
      </c>
      <c r="N373" s="12" t="s">
        <v>99</v>
      </c>
    </row>
    <row r="374" spans="1:15" ht="14.25" customHeight="1" x14ac:dyDescent="0.2">
      <c r="A374" s="10">
        <v>2010</v>
      </c>
      <c r="B374" s="11">
        <v>42285</v>
      </c>
      <c r="C374" s="12" t="s">
        <v>65</v>
      </c>
      <c r="D374" s="10">
        <v>28</v>
      </c>
      <c r="E374" s="10">
        <v>31</v>
      </c>
      <c r="F374" s="10" t="s">
        <v>7</v>
      </c>
      <c r="H374" s="10">
        <v>1</v>
      </c>
      <c r="K374" s="13" t="s">
        <v>20</v>
      </c>
      <c r="L374" s="14" t="s">
        <v>25</v>
      </c>
      <c r="M374" s="15" t="s">
        <v>26</v>
      </c>
      <c r="N374" s="12" t="s">
        <v>99</v>
      </c>
    </row>
    <row r="375" spans="1:15" ht="14.25" customHeight="1" x14ac:dyDescent="0.2">
      <c r="A375" s="10">
        <v>2010</v>
      </c>
      <c r="B375" s="11">
        <v>42292</v>
      </c>
      <c r="C375" s="12" t="s">
        <v>15</v>
      </c>
      <c r="D375" s="10">
        <v>14</v>
      </c>
      <c r="E375" s="10">
        <v>27</v>
      </c>
      <c r="F375" s="10" t="s">
        <v>7</v>
      </c>
      <c r="H375" s="10">
        <v>1</v>
      </c>
      <c r="K375" s="13" t="s">
        <v>17</v>
      </c>
      <c r="L375" s="14" t="s">
        <v>25</v>
      </c>
      <c r="M375" s="15" t="s">
        <v>26</v>
      </c>
      <c r="N375" s="12" t="s">
        <v>99</v>
      </c>
    </row>
    <row r="376" spans="1:15" ht="14.25" customHeight="1" x14ac:dyDescent="0.2">
      <c r="A376" s="10">
        <v>2010</v>
      </c>
      <c r="B376" s="11">
        <v>42299</v>
      </c>
      <c r="C376" s="12" t="s">
        <v>62</v>
      </c>
      <c r="D376" s="10">
        <v>20</v>
      </c>
      <c r="E376" s="10">
        <v>7</v>
      </c>
      <c r="F376" s="10" t="s">
        <v>6</v>
      </c>
      <c r="G376" s="10">
        <v>1</v>
      </c>
      <c r="K376" s="13" t="s">
        <v>20</v>
      </c>
      <c r="L376" s="14" t="s">
        <v>25</v>
      </c>
      <c r="M376" s="15" t="s">
        <v>26</v>
      </c>
      <c r="N376" s="12" t="s">
        <v>99</v>
      </c>
    </row>
    <row r="377" spans="1:15" ht="14.25" customHeight="1" x14ac:dyDescent="0.2">
      <c r="A377" s="10">
        <v>2010</v>
      </c>
      <c r="B377" s="11">
        <v>42306</v>
      </c>
      <c r="C377" s="12" t="s">
        <v>64</v>
      </c>
      <c r="D377" s="10">
        <v>23</v>
      </c>
      <c r="E377" s="10">
        <v>17</v>
      </c>
      <c r="F377" s="10" t="s">
        <v>6</v>
      </c>
      <c r="G377" s="10">
        <v>1</v>
      </c>
      <c r="K377" s="13" t="s">
        <v>17</v>
      </c>
      <c r="L377" s="14" t="s">
        <v>64</v>
      </c>
      <c r="N377" s="12" t="s">
        <v>99</v>
      </c>
    </row>
    <row r="378" spans="1:15" ht="14.25" customHeight="1" x14ac:dyDescent="0.2">
      <c r="A378" s="10">
        <v>2010</v>
      </c>
      <c r="B378" s="11">
        <v>42313</v>
      </c>
      <c r="C378" s="12" t="s">
        <v>34</v>
      </c>
      <c r="D378" s="10">
        <v>7</v>
      </c>
      <c r="E378" s="10">
        <v>24</v>
      </c>
      <c r="F378" s="10" t="s">
        <v>7</v>
      </c>
      <c r="H378" s="10">
        <v>1</v>
      </c>
      <c r="K378" s="13" t="s">
        <v>20</v>
      </c>
      <c r="L378" s="14" t="s">
        <v>25</v>
      </c>
      <c r="M378" s="15" t="s">
        <v>26</v>
      </c>
      <c r="N378" s="12" t="s">
        <v>99</v>
      </c>
    </row>
    <row r="379" spans="1:15" ht="14.25" customHeight="1" x14ac:dyDescent="0.2">
      <c r="A379" s="10">
        <v>2010</v>
      </c>
      <c r="B379" s="11">
        <v>42320</v>
      </c>
      <c r="C379" s="12" t="s">
        <v>77</v>
      </c>
      <c r="D379" s="10">
        <v>7</v>
      </c>
      <c r="E379" s="10">
        <v>28</v>
      </c>
      <c r="F379" s="10" t="s">
        <v>7</v>
      </c>
      <c r="H379" s="10">
        <v>1</v>
      </c>
      <c r="K379" s="13" t="s">
        <v>17</v>
      </c>
      <c r="L379" s="14" t="s">
        <v>77</v>
      </c>
      <c r="N379" s="12" t="s">
        <v>99</v>
      </c>
      <c r="O379" s="12" t="s">
        <v>83</v>
      </c>
    </row>
    <row r="380" spans="1:15" ht="14.25" customHeight="1" x14ac:dyDescent="0.2">
      <c r="A380" s="20">
        <v>2011</v>
      </c>
      <c r="B380" s="21">
        <v>42242</v>
      </c>
      <c r="C380" s="22" t="s">
        <v>52</v>
      </c>
      <c r="D380" s="23">
        <v>19</v>
      </c>
      <c r="E380" s="23">
        <v>34</v>
      </c>
      <c r="F380" s="23" t="s">
        <v>7</v>
      </c>
      <c r="G380" s="23"/>
      <c r="H380" s="23">
        <v>1</v>
      </c>
      <c r="I380" s="23"/>
      <c r="J380" s="23"/>
      <c r="K380" s="24" t="s">
        <v>17</v>
      </c>
      <c r="L380" s="25" t="s">
        <v>53</v>
      </c>
      <c r="M380" s="26" t="s">
        <v>132</v>
      </c>
      <c r="N380" s="22" t="s">
        <v>99</v>
      </c>
      <c r="O380" s="22"/>
    </row>
    <row r="381" spans="1:15" ht="14.25" customHeight="1" x14ac:dyDescent="0.2">
      <c r="A381" s="20">
        <v>2011</v>
      </c>
      <c r="B381" s="21">
        <v>42256</v>
      </c>
      <c r="C381" s="22" t="s">
        <v>15</v>
      </c>
      <c r="D381" s="23">
        <v>21</v>
      </c>
      <c r="E381" s="23">
        <v>7</v>
      </c>
      <c r="F381" s="23" t="s">
        <v>6</v>
      </c>
      <c r="G381" s="23">
        <v>1</v>
      </c>
      <c r="H381" s="23"/>
      <c r="I381" s="23"/>
      <c r="J381" s="23"/>
      <c r="K381" s="24" t="s">
        <v>20</v>
      </c>
      <c r="L381" s="25" t="s">
        <v>25</v>
      </c>
      <c r="M381" s="26" t="s">
        <v>26</v>
      </c>
      <c r="N381" s="22" t="s">
        <v>99</v>
      </c>
      <c r="O381" s="22"/>
    </row>
    <row r="382" spans="1:15" ht="14.25" customHeight="1" x14ac:dyDescent="0.2">
      <c r="A382" s="20">
        <v>2011</v>
      </c>
      <c r="B382" s="21">
        <v>42262</v>
      </c>
      <c r="C382" s="22" t="s">
        <v>28</v>
      </c>
      <c r="D382" s="23">
        <v>24</v>
      </c>
      <c r="E382" s="23">
        <v>13</v>
      </c>
      <c r="F382" s="23" t="s">
        <v>6</v>
      </c>
      <c r="G382" s="23">
        <v>1</v>
      </c>
      <c r="H382" s="23"/>
      <c r="I382" s="23"/>
      <c r="J382" s="23"/>
      <c r="K382" s="24" t="s">
        <v>20</v>
      </c>
      <c r="L382" s="25" t="s">
        <v>25</v>
      </c>
      <c r="M382" s="26" t="s">
        <v>26</v>
      </c>
      <c r="N382" s="22" t="s">
        <v>99</v>
      </c>
      <c r="O382" s="22"/>
    </row>
    <row r="383" spans="1:15" ht="14.25" customHeight="1" x14ac:dyDescent="0.2">
      <c r="A383" s="20">
        <v>2011</v>
      </c>
      <c r="B383" s="21">
        <v>42270</v>
      </c>
      <c r="C383" s="22" t="s">
        <v>34</v>
      </c>
      <c r="D383" s="23">
        <v>42</v>
      </c>
      <c r="E383" s="23">
        <v>0</v>
      </c>
      <c r="F383" s="23" t="s">
        <v>6</v>
      </c>
      <c r="G383" s="23">
        <v>1</v>
      </c>
      <c r="H383" s="23"/>
      <c r="I383" s="23"/>
      <c r="J383" s="23"/>
      <c r="K383" s="24" t="s">
        <v>20</v>
      </c>
      <c r="L383" s="25" t="s">
        <v>25</v>
      </c>
      <c r="M383" s="26" t="s">
        <v>26</v>
      </c>
      <c r="N383" s="22" t="s">
        <v>99</v>
      </c>
      <c r="O383" s="22"/>
    </row>
    <row r="384" spans="1:15" ht="14.25" customHeight="1" x14ac:dyDescent="0.2">
      <c r="A384" s="20">
        <v>2011</v>
      </c>
      <c r="B384" s="21">
        <v>42277</v>
      </c>
      <c r="C384" s="22" t="s">
        <v>37</v>
      </c>
      <c r="D384" s="23">
        <v>6</v>
      </c>
      <c r="E384" s="23">
        <v>10</v>
      </c>
      <c r="F384" s="23" t="s">
        <v>7</v>
      </c>
      <c r="G384" s="23"/>
      <c r="H384" s="23">
        <v>1</v>
      </c>
      <c r="I384" s="23"/>
      <c r="J384" s="23"/>
      <c r="K384" s="24" t="s">
        <v>17</v>
      </c>
      <c r="L384" s="25" t="s">
        <v>40</v>
      </c>
      <c r="M384" s="26" t="s">
        <v>129</v>
      </c>
      <c r="N384" s="22" t="s">
        <v>99</v>
      </c>
      <c r="O384" s="22"/>
    </row>
    <row r="385" spans="1:15" ht="14.25" customHeight="1" x14ac:dyDescent="0.2">
      <c r="A385" s="20">
        <v>2011</v>
      </c>
      <c r="B385" s="21">
        <v>42284</v>
      </c>
      <c r="C385" s="22" t="s">
        <v>16</v>
      </c>
      <c r="D385" s="23">
        <v>18</v>
      </c>
      <c r="E385" s="23">
        <v>10</v>
      </c>
      <c r="F385" s="23" t="s">
        <v>6</v>
      </c>
      <c r="G385" s="23">
        <v>1</v>
      </c>
      <c r="H385" s="23"/>
      <c r="I385" s="23"/>
      <c r="J385" s="23"/>
      <c r="K385" s="24" t="s">
        <v>17</v>
      </c>
      <c r="L385" s="25" t="s">
        <v>16</v>
      </c>
      <c r="M385" s="26" t="s">
        <v>69</v>
      </c>
      <c r="N385" s="22" t="s">
        <v>99</v>
      </c>
      <c r="O385" s="22"/>
    </row>
    <row r="386" spans="1:15" ht="14.25" customHeight="1" x14ac:dyDescent="0.2">
      <c r="A386" s="20">
        <v>2011</v>
      </c>
      <c r="B386" s="21">
        <v>42291</v>
      </c>
      <c r="C386" s="22" t="s">
        <v>64</v>
      </c>
      <c r="D386" s="23">
        <v>19</v>
      </c>
      <c r="E386" s="23">
        <v>0</v>
      </c>
      <c r="F386" s="23" t="s">
        <v>6</v>
      </c>
      <c r="G386" s="23">
        <v>1</v>
      </c>
      <c r="H386" s="23"/>
      <c r="I386" s="23"/>
      <c r="J386" s="23"/>
      <c r="K386" s="24" t="s">
        <v>20</v>
      </c>
      <c r="L386" s="25" t="s">
        <v>25</v>
      </c>
      <c r="M386" s="26" t="s">
        <v>26</v>
      </c>
      <c r="N386" s="22" t="s">
        <v>99</v>
      </c>
      <c r="O386" s="22"/>
    </row>
    <row r="387" spans="1:15" ht="14.25" customHeight="1" x14ac:dyDescent="0.2">
      <c r="A387" s="20">
        <v>2011</v>
      </c>
      <c r="B387" s="21">
        <v>42298</v>
      </c>
      <c r="C387" s="22" t="s">
        <v>65</v>
      </c>
      <c r="D387" s="23">
        <v>0</v>
      </c>
      <c r="E387" s="23">
        <v>12</v>
      </c>
      <c r="F387" s="23" t="s">
        <v>7</v>
      </c>
      <c r="G387" s="23"/>
      <c r="H387" s="23">
        <v>1</v>
      </c>
      <c r="I387" s="23"/>
      <c r="J387" s="23"/>
      <c r="K387" s="24" t="s">
        <v>17</v>
      </c>
      <c r="L387" s="25" t="s">
        <v>65</v>
      </c>
      <c r="M387" s="26" t="s">
        <v>127</v>
      </c>
      <c r="N387" s="22" t="s">
        <v>99</v>
      </c>
      <c r="O387" s="22"/>
    </row>
    <row r="388" spans="1:15" ht="14.25" customHeight="1" x14ac:dyDescent="0.2">
      <c r="A388" s="20">
        <v>2011</v>
      </c>
      <c r="B388" s="21">
        <v>42305</v>
      </c>
      <c r="C388" s="22" t="s">
        <v>62</v>
      </c>
      <c r="D388" s="23">
        <v>14</v>
      </c>
      <c r="E388" s="23">
        <v>34</v>
      </c>
      <c r="F388" s="23" t="s">
        <v>7</v>
      </c>
      <c r="G388" s="23"/>
      <c r="H388" s="23">
        <v>1</v>
      </c>
      <c r="I388" s="23"/>
      <c r="J388" s="23"/>
      <c r="K388" s="24" t="s">
        <v>20</v>
      </c>
      <c r="L388" s="25" t="s">
        <v>25</v>
      </c>
      <c r="M388" s="26" t="s">
        <v>26</v>
      </c>
      <c r="N388" s="22" t="s">
        <v>99</v>
      </c>
      <c r="O388" s="22"/>
    </row>
    <row r="389" spans="1:15" ht="14.25" customHeight="1" x14ac:dyDescent="0.2">
      <c r="A389" s="20">
        <v>2011</v>
      </c>
      <c r="B389" s="21">
        <v>42312</v>
      </c>
      <c r="C389" s="22" t="s">
        <v>15</v>
      </c>
      <c r="D389" s="23">
        <v>7</v>
      </c>
      <c r="E389" s="23">
        <v>6</v>
      </c>
      <c r="F389" s="23" t="s">
        <v>6</v>
      </c>
      <c r="G389" s="23">
        <v>1</v>
      </c>
      <c r="H389" s="23"/>
      <c r="I389" s="23"/>
      <c r="J389" s="23"/>
      <c r="K389" s="24" t="s">
        <v>17</v>
      </c>
      <c r="L389" s="25" t="s">
        <v>25</v>
      </c>
      <c r="M389" s="26" t="s">
        <v>26</v>
      </c>
      <c r="N389" s="22" t="s">
        <v>99</v>
      </c>
      <c r="O389" s="22"/>
    </row>
    <row r="390" spans="1:15" ht="14.25" customHeight="1" x14ac:dyDescent="0.2">
      <c r="A390" s="20">
        <v>2011</v>
      </c>
      <c r="B390" s="21">
        <v>42319</v>
      </c>
      <c r="C390" s="22" t="s">
        <v>37</v>
      </c>
      <c r="D390" s="23">
        <v>8</v>
      </c>
      <c r="E390" s="23">
        <v>19</v>
      </c>
      <c r="F390" s="23" t="s">
        <v>7</v>
      </c>
      <c r="G390" s="23"/>
      <c r="H390" s="23">
        <v>1</v>
      </c>
      <c r="I390" s="23"/>
      <c r="J390" s="23"/>
      <c r="K390" s="24"/>
      <c r="L390" s="25"/>
      <c r="M390" s="26"/>
      <c r="N390" s="22" t="s">
        <v>99</v>
      </c>
      <c r="O390" s="22" t="s">
        <v>48</v>
      </c>
    </row>
    <row r="391" spans="1:15" ht="14.25" customHeight="1" x14ac:dyDescent="0.2">
      <c r="A391" s="10">
        <v>2012</v>
      </c>
      <c r="B391" s="11">
        <v>42240</v>
      </c>
      <c r="C391" s="12" t="s">
        <v>52</v>
      </c>
      <c r="D391" s="10">
        <v>44</v>
      </c>
      <c r="E391" s="10">
        <v>30</v>
      </c>
      <c r="F391" s="10" t="s">
        <v>6</v>
      </c>
      <c r="G391" s="10">
        <v>1</v>
      </c>
      <c r="K391" s="13" t="s">
        <v>20</v>
      </c>
      <c r="L391" s="14" t="s">
        <v>25</v>
      </c>
      <c r="M391" s="15" t="s">
        <v>26</v>
      </c>
      <c r="N391" s="12" t="s">
        <v>135</v>
      </c>
    </row>
    <row r="392" spans="1:15" ht="14.25" customHeight="1" x14ac:dyDescent="0.2">
      <c r="A392" s="10">
        <v>2012</v>
      </c>
      <c r="B392" s="11">
        <v>42254</v>
      </c>
      <c r="C392" s="12" t="s">
        <v>15</v>
      </c>
      <c r="D392" s="10">
        <v>32</v>
      </c>
      <c r="E392" s="10">
        <v>7</v>
      </c>
      <c r="F392" s="10" t="s">
        <v>6</v>
      </c>
      <c r="G392" s="10">
        <v>1</v>
      </c>
      <c r="K392" s="13" t="s">
        <v>17</v>
      </c>
      <c r="L392" s="14" t="s">
        <v>25</v>
      </c>
      <c r="M392" s="15" t="s">
        <v>26</v>
      </c>
      <c r="N392" s="12" t="s">
        <v>135</v>
      </c>
    </row>
    <row r="393" spans="1:15" ht="14.25" customHeight="1" x14ac:dyDescent="0.2">
      <c r="A393" s="10">
        <v>2012</v>
      </c>
      <c r="B393" s="11">
        <v>42261</v>
      </c>
      <c r="C393" s="12" t="s">
        <v>28</v>
      </c>
      <c r="D393" s="10">
        <v>44</v>
      </c>
      <c r="E393" s="10">
        <v>12</v>
      </c>
      <c r="F393" s="10" t="s">
        <v>6</v>
      </c>
      <c r="G393" s="10">
        <v>1</v>
      </c>
      <c r="K393" s="13" t="s">
        <v>17</v>
      </c>
      <c r="L393" s="14" t="s">
        <v>18</v>
      </c>
      <c r="N393" s="12" t="s">
        <v>135</v>
      </c>
    </row>
    <row r="394" spans="1:15" ht="14.25" customHeight="1" x14ac:dyDescent="0.2">
      <c r="A394" s="10">
        <v>2012</v>
      </c>
      <c r="B394" s="11">
        <v>42268</v>
      </c>
      <c r="C394" s="12" t="s">
        <v>34</v>
      </c>
      <c r="D394" s="10">
        <v>35</v>
      </c>
      <c r="E394" s="10">
        <v>14</v>
      </c>
      <c r="F394" s="10" t="s">
        <v>6</v>
      </c>
      <c r="G394" s="10">
        <v>1</v>
      </c>
      <c r="K394" s="13" t="s">
        <v>17</v>
      </c>
      <c r="L394" s="14" t="s">
        <v>70</v>
      </c>
      <c r="M394" s="15" t="s">
        <v>137</v>
      </c>
      <c r="N394" s="12" t="s">
        <v>135</v>
      </c>
    </row>
    <row r="395" spans="1:15" ht="14.25" customHeight="1" x14ac:dyDescent="0.2">
      <c r="A395" s="10">
        <v>2012</v>
      </c>
      <c r="B395" s="11">
        <v>42275</v>
      </c>
      <c r="C395" s="12" t="s">
        <v>37</v>
      </c>
      <c r="D395" s="10">
        <v>27</v>
      </c>
      <c r="E395" s="10">
        <v>0</v>
      </c>
      <c r="F395" s="10" t="s">
        <v>6</v>
      </c>
      <c r="G395" s="10">
        <v>1</v>
      </c>
      <c r="K395" s="13" t="s">
        <v>20</v>
      </c>
      <c r="L395" s="14" t="s">
        <v>25</v>
      </c>
      <c r="M395" s="15" t="s">
        <v>26</v>
      </c>
      <c r="N395" s="12" t="s">
        <v>135</v>
      </c>
    </row>
    <row r="396" spans="1:15" ht="14.25" customHeight="1" x14ac:dyDescent="0.2">
      <c r="A396" s="10">
        <v>2012</v>
      </c>
      <c r="B396" s="11">
        <v>42282</v>
      </c>
      <c r="C396" s="12" t="s">
        <v>16</v>
      </c>
      <c r="D396" s="10">
        <v>38</v>
      </c>
      <c r="E396" s="10">
        <v>8</v>
      </c>
      <c r="F396" s="10" t="s">
        <v>6</v>
      </c>
      <c r="G396" s="10">
        <v>1</v>
      </c>
      <c r="K396" s="13" t="s">
        <v>20</v>
      </c>
      <c r="L396" s="14" t="s">
        <v>25</v>
      </c>
      <c r="M396" s="15" t="s">
        <v>26</v>
      </c>
      <c r="N396" s="12" t="s">
        <v>135</v>
      </c>
    </row>
    <row r="397" spans="1:15" ht="14.25" customHeight="1" x14ac:dyDescent="0.2">
      <c r="A397" s="10">
        <v>2012</v>
      </c>
      <c r="B397" s="11">
        <v>42289</v>
      </c>
      <c r="C397" s="12" t="s">
        <v>64</v>
      </c>
      <c r="D397" s="10">
        <v>42</v>
      </c>
      <c r="E397" s="10">
        <v>14</v>
      </c>
      <c r="F397" s="10" t="s">
        <v>6</v>
      </c>
      <c r="G397" s="10">
        <v>1</v>
      </c>
      <c r="K397" s="13" t="s">
        <v>17</v>
      </c>
      <c r="L397" s="14" t="s">
        <v>64</v>
      </c>
      <c r="N397" s="12" t="s">
        <v>135</v>
      </c>
    </row>
    <row r="398" spans="1:15" ht="14.25" customHeight="1" x14ac:dyDescent="0.2">
      <c r="A398" s="10">
        <v>2012</v>
      </c>
      <c r="B398" s="11">
        <v>42296</v>
      </c>
      <c r="C398" s="12" t="s">
        <v>65</v>
      </c>
      <c r="D398" s="10">
        <v>17</v>
      </c>
      <c r="E398" s="10">
        <v>19</v>
      </c>
      <c r="F398" s="10" t="s">
        <v>7</v>
      </c>
      <c r="H398" s="10">
        <v>1</v>
      </c>
      <c r="K398" s="13" t="s">
        <v>20</v>
      </c>
      <c r="L398" s="14" t="s">
        <v>25</v>
      </c>
      <c r="M398" s="15" t="s">
        <v>26</v>
      </c>
      <c r="N398" s="12" t="s">
        <v>135</v>
      </c>
    </row>
    <row r="399" spans="1:15" ht="14.25" customHeight="1" x14ac:dyDescent="0.2">
      <c r="A399" s="10">
        <v>2012</v>
      </c>
      <c r="B399" s="11">
        <v>42303</v>
      </c>
      <c r="C399" s="12" t="s">
        <v>62</v>
      </c>
      <c r="D399" s="10">
        <v>56</v>
      </c>
      <c r="E399" s="10">
        <v>12</v>
      </c>
      <c r="F399" s="10" t="s">
        <v>6</v>
      </c>
      <c r="G399" s="10">
        <v>1</v>
      </c>
      <c r="K399" s="13" t="s">
        <v>17</v>
      </c>
      <c r="L399" s="14" t="s">
        <v>75</v>
      </c>
      <c r="M399" s="15" t="s">
        <v>126</v>
      </c>
      <c r="N399" s="12" t="s">
        <v>135</v>
      </c>
    </row>
    <row r="400" spans="1:15" ht="14.25" customHeight="1" x14ac:dyDescent="0.2">
      <c r="A400" s="10">
        <v>2012</v>
      </c>
      <c r="B400" s="11">
        <v>42310</v>
      </c>
      <c r="C400" s="12" t="s">
        <v>15</v>
      </c>
      <c r="D400" s="10">
        <v>6</v>
      </c>
      <c r="E400" s="10">
        <v>0</v>
      </c>
      <c r="F400" s="10" t="s">
        <v>6</v>
      </c>
      <c r="G400" s="10">
        <v>1</v>
      </c>
      <c r="K400" s="13" t="s">
        <v>20</v>
      </c>
      <c r="L400" s="14" t="s">
        <v>25</v>
      </c>
      <c r="M400" s="15" t="s">
        <v>26</v>
      </c>
      <c r="N400" s="12" t="s">
        <v>135</v>
      </c>
    </row>
    <row r="401" spans="1:15" ht="14.25" customHeight="1" x14ac:dyDescent="0.2">
      <c r="A401" s="10">
        <v>2012</v>
      </c>
      <c r="B401" s="11">
        <v>42324</v>
      </c>
      <c r="C401" s="12" t="s">
        <v>78</v>
      </c>
      <c r="D401" s="10">
        <v>35</v>
      </c>
      <c r="E401" s="10">
        <v>0</v>
      </c>
      <c r="F401" s="10" t="s">
        <v>6</v>
      </c>
      <c r="G401" s="10">
        <v>1</v>
      </c>
      <c r="K401" s="13" t="s">
        <v>20</v>
      </c>
      <c r="L401" s="14" t="s">
        <v>25</v>
      </c>
      <c r="M401" s="15" t="s">
        <v>26</v>
      </c>
      <c r="N401" s="12" t="s">
        <v>135</v>
      </c>
      <c r="O401" s="12" t="s">
        <v>55</v>
      </c>
    </row>
    <row r="402" spans="1:15" ht="14.25" customHeight="1" x14ac:dyDescent="0.2">
      <c r="A402" s="10">
        <v>2012</v>
      </c>
      <c r="B402" s="11">
        <v>42331</v>
      </c>
      <c r="C402" s="12" t="s">
        <v>37</v>
      </c>
      <c r="D402" s="10">
        <v>12</v>
      </c>
      <c r="E402" s="10">
        <v>7</v>
      </c>
      <c r="F402" s="10" t="s">
        <v>6</v>
      </c>
      <c r="G402" s="10">
        <v>1</v>
      </c>
      <c r="K402" s="13" t="s">
        <v>17</v>
      </c>
      <c r="L402" s="14" t="s">
        <v>40</v>
      </c>
      <c r="M402" s="15" t="s">
        <v>129</v>
      </c>
      <c r="N402" s="12" t="s">
        <v>135</v>
      </c>
      <c r="O402" s="12" t="s">
        <v>76</v>
      </c>
    </row>
    <row r="403" spans="1:15" ht="14.25" customHeight="1" x14ac:dyDescent="0.2">
      <c r="A403" s="10">
        <v>2012</v>
      </c>
      <c r="B403" s="11">
        <v>42339</v>
      </c>
      <c r="C403" s="12" t="s">
        <v>22</v>
      </c>
      <c r="D403" s="10">
        <v>24</v>
      </c>
      <c r="E403" s="10">
        <v>16</v>
      </c>
      <c r="F403" s="10" t="s">
        <v>6</v>
      </c>
      <c r="G403" s="10">
        <v>1</v>
      </c>
      <c r="K403" s="13" t="s">
        <v>17</v>
      </c>
      <c r="L403" s="14" t="s">
        <v>22</v>
      </c>
      <c r="M403" s="15" t="s">
        <v>59</v>
      </c>
      <c r="N403" s="12" t="s">
        <v>135</v>
      </c>
      <c r="O403" s="12" t="s">
        <v>60</v>
      </c>
    </row>
    <row r="404" spans="1:15" ht="14.25" customHeight="1" x14ac:dyDescent="0.2">
      <c r="A404" s="10">
        <v>2012</v>
      </c>
      <c r="B404" s="11">
        <v>42346</v>
      </c>
      <c r="C404" s="12" t="s">
        <v>84</v>
      </c>
      <c r="D404" s="10">
        <v>0</v>
      </c>
      <c r="E404" s="10">
        <v>52</v>
      </c>
      <c r="F404" s="10" t="s">
        <v>7</v>
      </c>
      <c r="H404" s="10">
        <v>1</v>
      </c>
      <c r="K404" s="13" t="s">
        <v>85</v>
      </c>
      <c r="L404" s="14" t="s">
        <v>25</v>
      </c>
      <c r="M404" s="15" t="s">
        <v>86</v>
      </c>
      <c r="N404" s="12" t="s">
        <v>135</v>
      </c>
      <c r="O404" s="12" t="s">
        <v>87</v>
      </c>
    </row>
    <row r="405" spans="1:15" ht="14.25" customHeight="1" x14ac:dyDescent="0.2">
      <c r="A405" s="20">
        <v>2013</v>
      </c>
      <c r="B405" s="21">
        <v>42246</v>
      </c>
      <c r="C405" s="22" t="s">
        <v>56</v>
      </c>
      <c r="D405" s="23">
        <v>76</v>
      </c>
      <c r="E405" s="23">
        <v>13</v>
      </c>
      <c r="F405" s="23" t="s">
        <v>6</v>
      </c>
      <c r="G405" s="23">
        <v>1</v>
      </c>
      <c r="H405" s="23"/>
      <c r="I405" s="23"/>
      <c r="J405" s="23"/>
      <c r="K405" s="24" t="s">
        <v>20</v>
      </c>
      <c r="L405" s="25" t="s">
        <v>25</v>
      </c>
      <c r="M405" s="26" t="s">
        <v>26</v>
      </c>
      <c r="N405" s="22" t="s">
        <v>135</v>
      </c>
      <c r="O405" s="22"/>
    </row>
    <row r="406" spans="1:15" ht="14.25" customHeight="1" x14ac:dyDescent="0.2">
      <c r="A406" s="20">
        <v>2013</v>
      </c>
      <c r="B406" s="21">
        <v>42260</v>
      </c>
      <c r="C406" s="22" t="s">
        <v>88</v>
      </c>
      <c r="D406" s="23">
        <v>24</v>
      </c>
      <c r="E406" s="23">
        <v>21</v>
      </c>
      <c r="F406" s="23" t="s">
        <v>6</v>
      </c>
      <c r="G406" s="23">
        <v>1</v>
      </c>
      <c r="H406" s="23"/>
      <c r="I406" s="23"/>
      <c r="J406" s="23"/>
      <c r="K406" s="24" t="s">
        <v>20</v>
      </c>
      <c r="L406" s="25" t="s">
        <v>25</v>
      </c>
      <c r="M406" s="26" t="s">
        <v>26</v>
      </c>
      <c r="N406" s="22" t="s">
        <v>135</v>
      </c>
      <c r="O406" s="22"/>
    </row>
    <row r="407" spans="1:15" ht="14.25" customHeight="1" x14ac:dyDescent="0.2">
      <c r="A407" s="20">
        <v>2013</v>
      </c>
      <c r="B407" s="21">
        <v>42267</v>
      </c>
      <c r="C407" s="22" t="s">
        <v>89</v>
      </c>
      <c r="D407" s="23">
        <v>39</v>
      </c>
      <c r="E407" s="23">
        <v>21</v>
      </c>
      <c r="F407" s="23" t="s">
        <v>6</v>
      </c>
      <c r="G407" s="23">
        <v>1</v>
      </c>
      <c r="H407" s="23"/>
      <c r="I407" s="23"/>
      <c r="J407" s="23"/>
      <c r="K407" s="24" t="s">
        <v>17</v>
      </c>
      <c r="L407" s="25" t="s">
        <v>89</v>
      </c>
      <c r="M407" s="26"/>
      <c r="N407" s="22" t="s">
        <v>135</v>
      </c>
      <c r="O407" s="22"/>
    </row>
    <row r="408" spans="1:15" ht="14.25" customHeight="1" x14ac:dyDescent="0.2">
      <c r="A408" s="20">
        <v>2013</v>
      </c>
      <c r="B408" s="21">
        <v>42274</v>
      </c>
      <c r="C408" s="22" t="s">
        <v>37</v>
      </c>
      <c r="D408" s="23">
        <v>25</v>
      </c>
      <c r="E408" s="23">
        <v>21</v>
      </c>
      <c r="F408" s="23" t="s">
        <v>6</v>
      </c>
      <c r="G408" s="23">
        <v>1</v>
      </c>
      <c r="H408" s="23"/>
      <c r="I408" s="23"/>
      <c r="J408" s="23"/>
      <c r="K408" s="24" t="s">
        <v>20</v>
      </c>
      <c r="L408" s="25" t="s">
        <v>25</v>
      </c>
      <c r="M408" s="26" t="s">
        <v>26</v>
      </c>
      <c r="N408" s="22" t="s">
        <v>135</v>
      </c>
      <c r="O408" s="22"/>
    </row>
    <row r="409" spans="1:15" ht="14.25" customHeight="1" x14ac:dyDescent="0.2">
      <c r="A409" s="20">
        <v>2013</v>
      </c>
      <c r="B409" s="21">
        <v>42281</v>
      </c>
      <c r="C409" s="22" t="s">
        <v>62</v>
      </c>
      <c r="D409" s="23">
        <v>38</v>
      </c>
      <c r="E409" s="23">
        <v>27</v>
      </c>
      <c r="F409" s="23" t="s">
        <v>6</v>
      </c>
      <c r="G409" s="23">
        <v>1</v>
      </c>
      <c r="H409" s="23"/>
      <c r="I409" s="23"/>
      <c r="J409" s="23"/>
      <c r="K409" s="24" t="s">
        <v>17</v>
      </c>
      <c r="L409" s="25" t="s">
        <v>75</v>
      </c>
      <c r="M409" s="26" t="s">
        <v>126</v>
      </c>
      <c r="N409" s="22" t="s">
        <v>135</v>
      </c>
      <c r="O409" s="22"/>
    </row>
    <row r="410" spans="1:15" ht="14.25" customHeight="1" x14ac:dyDescent="0.2">
      <c r="A410" s="20">
        <v>2013</v>
      </c>
      <c r="B410" s="21">
        <v>42288</v>
      </c>
      <c r="C410" s="22" t="s">
        <v>64</v>
      </c>
      <c r="D410" s="23">
        <v>42</v>
      </c>
      <c r="E410" s="23">
        <v>7</v>
      </c>
      <c r="F410" s="23" t="s">
        <v>6</v>
      </c>
      <c r="G410" s="23">
        <v>1</v>
      </c>
      <c r="H410" s="23"/>
      <c r="I410" s="23"/>
      <c r="J410" s="23"/>
      <c r="K410" s="24" t="s">
        <v>20</v>
      </c>
      <c r="L410" s="25" t="s">
        <v>25</v>
      </c>
      <c r="M410" s="26" t="s">
        <v>26</v>
      </c>
      <c r="N410" s="22" t="s">
        <v>135</v>
      </c>
      <c r="O410" s="22"/>
    </row>
    <row r="411" spans="1:15" ht="14.25" customHeight="1" x14ac:dyDescent="0.2">
      <c r="A411" s="20">
        <v>2013</v>
      </c>
      <c r="B411" s="21">
        <v>42295</v>
      </c>
      <c r="C411" s="22" t="s">
        <v>15</v>
      </c>
      <c r="D411" s="23">
        <v>42</v>
      </c>
      <c r="E411" s="23">
        <v>28</v>
      </c>
      <c r="F411" s="23" t="s">
        <v>6</v>
      </c>
      <c r="G411" s="23">
        <v>1</v>
      </c>
      <c r="H411" s="23"/>
      <c r="I411" s="23"/>
      <c r="J411" s="23"/>
      <c r="K411" s="24" t="s">
        <v>17</v>
      </c>
      <c r="L411" s="25" t="s">
        <v>25</v>
      </c>
      <c r="M411" s="26" t="s">
        <v>26</v>
      </c>
      <c r="N411" s="22" t="s">
        <v>135</v>
      </c>
      <c r="O411" s="22"/>
    </row>
    <row r="412" spans="1:15" ht="14.25" customHeight="1" x14ac:dyDescent="0.2">
      <c r="A412" s="20">
        <v>2013</v>
      </c>
      <c r="B412" s="21">
        <v>42302</v>
      </c>
      <c r="C412" s="22" t="s">
        <v>34</v>
      </c>
      <c r="D412" s="23">
        <v>30</v>
      </c>
      <c r="E412" s="23">
        <v>27</v>
      </c>
      <c r="F412" s="23" t="s">
        <v>6</v>
      </c>
      <c r="G412" s="23">
        <v>1</v>
      </c>
      <c r="H412" s="23"/>
      <c r="I412" s="23"/>
      <c r="J412" s="23"/>
      <c r="K412" s="24" t="s">
        <v>20</v>
      </c>
      <c r="L412" s="25" t="s">
        <v>25</v>
      </c>
      <c r="M412" s="26" t="s">
        <v>26</v>
      </c>
      <c r="N412" s="22" t="s">
        <v>135</v>
      </c>
      <c r="O412" s="22"/>
    </row>
    <row r="413" spans="1:15" ht="14.25" customHeight="1" x14ac:dyDescent="0.2">
      <c r="A413" s="20">
        <v>2013</v>
      </c>
      <c r="B413" s="21">
        <v>42309</v>
      </c>
      <c r="C413" s="22" t="s">
        <v>65</v>
      </c>
      <c r="D413" s="23">
        <v>17</v>
      </c>
      <c r="E413" s="23">
        <v>14</v>
      </c>
      <c r="F413" s="23" t="s">
        <v>6</v>
      </c>
      <c r="G413" s="23">
        <v>1</v>
      </c>
      <c r="H413" s="23"/>
      <c r="I413" s="23"/>
      <c r="J413" s="23"/>
      <c r="K413" s="24" t="s">
        <v>17</v>
      </c>
      <c r="L413" s="25" t="s">
        <v>65</v>
      </c>
      <c r="M413" s="26" t="s">
        <v>127</v>
      </c>
      <c r="N413" s="22" t="s">
        <v>135</v>
      </c>
      <c r="O413" s="22"/>
    </row>
    <row r="414" spans="1:15" ht="14.25" customHeight="1" x14ac:dyDescent="0.2">
      <c r="A414" s="20">
        <v>2013</v>
      </c>
      <c r="B414" s="21">
        <v>42316</v>
      </c>
      <c r="C414" s="22" t="s">
        <v>90</v>
      </c>
      <c r="D414" s="23">
        <v>56</v>
      </c>
      <c r="E414" s="23">
        <v>8</v>
      </c>
      <c r="F414" s="23" t="s">
        <v>6</v>
      </c>
      <c r="G414" s="23">
        <v>1</v>
      </c>
      <c r="H414" s="23"/>
      <c r="I414" s="23"/>
      <c r="J414" s="23"/>
      <c r="K414" s="24" t="s">
        <v>17</v>
      </c>
      <c r="L414" s="25" t="s">
        <v>90</v>
      </c>
      <c r="M414" s="26"/>
      <c r="N414" s="22" t="s">
        <v>135</v>
      </c>
      <c r="O414" s="22"/>
    </row>
    <row r="415" spans="1:15" ht="14.25" customHeight="1" x14ac:dyDescent="0.2">
      <c r="A415" s="20">
        <v>2013</v>
      </c>
      <c r="B415" s="21">
        <v>42323</v>
      </c>
      <c r="C415" s="22" t="s">
        <v>54</v>
      </c>
      <c r="D415" s="23">
        <v>34</v>
      </c>
      <c r="E415" s="23">
        <v>16</v>
      </c>
      <c r="F415" s="23" t="s">
        <v>6</v>
      </c>
      <c r="G415" s="23">
        <v>1</v>
      </c>
      <c r="H415" s="23"/>
      <c r="I415" s="23"/>
      <c r="J415" s="23"/>
      <c r="K415" s="24" t="s">
        <v>20</v>
      </c>
      <c r="L415" s="25" t="s">
        <v>25</v>
      </c>
      <c r="M415" s="26" t="s">
        <v>26</v>
      </c>
      <c r="N415" s="22" t="s">
        <v>135</v>
      </c>
      <c r="O415" s="22" t="s">
        <v>55</v>
      </c>
    </row>
    <row r="416" spans="1:15" ht="14.25" customHeight="1" x14ac:dyDescent="0.2">
      <c r="A416" s="20">
        <v>2013</v>
      </c>
      <c r="B416" s="21">
        <v>42330</v>
      </c>
      <c r="C416" s="22" t="s">
        <v>78</v>
      </c>
      <c r="D416" s="23">
        <v>47</v>
      </c>
      <c r="E416" s="23">
        <v>28</v>
      </c>
      <c r="F416" s="23" t="s">
        <v>6</v>
      </c>
      <c r="G416" s="23">
        <v>1</v>
      </c>
      <c r="H416" s="23"/>
      <c r="I416" s="23"/>
      <c r="J416" s="23"/>
      <c r="K416" s="24" t="s">
        <v>20</v>
      </c>
      <c r="L416" s="25" t="s">
        <v>25</v>
      </c>
      <c r="M416" s="26" t="s">
        <v>26</v>
      </c>
      <c r="N416" s="22" t="s">
        <v>135</v>
      </c>
      <c r="O416" s="22" t="s">
        <v>55</v>
      </c>
    </row>
    <row r="417" spans="1:15" ht="14.25" customHeight="1" x14ac:dyDescent="0.2">
      <c r="A417" s="20">
        <v>2013</v>
      </c>
      <c r="B417" s="21">
        <v>42337</v>
      </c>
      <c r="C417" s="22" t="s">
        <v>91</v>
      </c>
      <c r="D417" s="23">
        <v>12</v>
      </c>
      <c r="E417" s="23">
        <v>7</v>
      </c>
      <c r="F417" s="23" t="s">
        <v>6</v>
      </c>
      <c r="G417" s="23">
        <v>1</v>
      </c>
      <c r="H417" s="23"/>
      <c r="I417" s="23"/>
      <c r="J417" s="23"/>
      <c r="K417" s="24" t="s">
        <v>20</v>
      </c>
      <c r="L417" s="25" t="s">
        <v>25</v>
      </c>
      <c r="M417" s="26" t="s">
        <v>26</v>
      </c>
      <c r="N417" s="22" t="s">
        <v>135</v>
      </c>
      <c r="O417" s="22" t="s">
        <v>55</v>
      </c>
    </row>
    <row r="418" spans="1:15" ht="14.25" customHeight="1" x14ac:dyDescent="0.2">
      <c r="A418" s="20">
        <v>2013</v>
      </c>
      <c r="B418" s="21">
        <v>42345</v>
      </c>
      <c r="C418" s="22" t="s">
        <v>136</v>
      </c>
      <c r="D418" s="23">
        <v>13</v>
      </c>
      <c r="E418" s="23">
        <v>14</v>
      </c>
      <c r="F418" s="23" t="s">
        <v>7</v>
      </c>
      <c r="G418" s="23"/>
      <c r="H418" s="23">
        <v>1</v>
      </c>
      <c r="I418" s="23"/>
      <c r="J418" s="23"/>
      <c r="K418" s="24" t="s">
        <v>20</v>
      </c>
      <c r="L418" s="25" t="s">
        <v>25</v>
      </c>
      <c r="M418" s="26" t="s">
        <v>26</v>
      </c>
      <c r="N418" s="22" t="s">
        <v>135</v>
      </c>
      <c r="O418" s="22" t="s">
        <v>55</v>
      </c>
    </row>
    <row r="419" spans="1:15" ht="14.25" customHeight="1" x14ac:dyDescent="0.2">
      <c r="A419" s="10">
        <v>2014</v>
      </c>
      <c r="B419" s="11">
        <v>42245</v>
      </c>
      <c r="C419" s="12" t="s">
        <v>56</v>
      </c>
      <c r="D419" s="10">
        <v>64</v>
      </c>
      <c r="E419" s="10">
        <v>7</v>
      </c>
      <c r="F419" s="10" t="s">
        <v>6</v>
      </c>
      <c r="G419" s="10">
        <v>1</v>
      </c>
      <c r="K419" s="13" t="s">
        <v>17</v>
      </c>
      <c r="L419" s="14" t="s">
        <v>57</v>
      </c>
      <c r="M419" s="15" t="s">
        <v>58</v>
      </c>
      <c r="N419" s="12" t="s">
        <v>135</v>
      </c>
    </row>
    <row r="420" spans="1:15" ht="14.25" customHeight="1" x14ac:dyDescent="0.2">
      <c r="A420" s="10">
        <v>2014</v>
      </c>
      <c r="B420" s="11">
        <v>42259</v>
      </c>
      <c r="C420" s="12" t="s">
        <v>88</v>
      </c>
      <c r="D420" s="10">
        <v>44</v>
      </c>
      <c r="E420" s="10">
        <v>13</v>
      </c>
      <c r="F420" s="10" t="s">
        <v>6</v>
      </c>
      <c r="G420" s="10">
        <v>1</v>
      </c>
      <c r="K420" s="13" t="s">
        <v>17</v>
      </c>
      <c r="L420" s="14" t="s">
        <v>92</v>
      </c>
      <c r="M420" s="15" t="s">
        <v>93</v>
      </c>
      <c r="N420" s="12" t="s">
        <v>135</v>
      </c>
    </row>
    <row r="421" spans="1:15" ht="14.25" customHeight="1" x14ac:dyDescent="0.2">
      <c r="A421" s="10">
        <v>2014</v>
      </c>
      <c r="B421" s="11">
        <v>42266</v>
      </c>
      <c r="C421" s="12" t="s">
        <v>89</v>
      </c>
      <c r="D421" s="10">
        <v>49</v>
      </c>
      <c r="E421" s="10">
        <v>14</v>
      </c>
      <c r="F421" s="10" t="s">
        <v>6</v>
      </c>
      <c r="G421" s="10">
        <v>1</v>
      </c>
      <c r="K421" s="13" t="s">
        <v>20</v>
      </c>
      <c r="L421" s="14" t="s">
        <v>25</v>
      </c>
      <c r="M421" s="15" t="s">
        <v>26</v>
      </c>
      <c r="N421" s="12" t="s">
        <v>135</v>
      </c>
    </row>
    <row r="422" spans="1:15" ht="14.25" customHeight="1" x14ac:dyDescent="0.2">
      <c r="A422" s="10">
        <v>2014</v>
      </c>
      <c r="B422" s="11">
        <v>42273</v>
      </c>
      <c r="C422" s="12" t="s">
        <v>37</v>
      </c>
      <c r="D422" s="10">
        <v>48</v>
      </c>
      <c r="E422" s="10">
        <v>31</v>
      </c>
      <c r="F422" s="10" t="s">
        <v>6</v>
      </c>
      <c r="G422" s="10">
        <v>1</v>
      </c>
      <c r="K422" s="13" t="s">
        <v>17</v>
      </c>
      <c r="L422" s="14" t="s">
        <v>40</v>
      </c>
      <c r="M422" s="15" t="s">
        <v>129</v>
      </c>
      <c r="N422" s="12" t="s">
        <v>135</v>
      </c>
    </row>
    <row r="423" spans="1:15" ht="14.25" customHeight="1" x14ac:dyDescent="0.2">
      <c r="A423" s="10">
        <v>2014</v>
      </c>
      <c r="B423" s="11">
        <v>42280</v>
      </c>
      <c r="C423" s="12" t="s">
        <v>62</v>
      </c>
      <c r="D423" s="10">
        <v>44</v>
      </c>
      <c r="E423" s="10">
        <v>62</v>
      </c>
      <c r="F423" s="10" t="s">
        <v>7</v>
      </c>
      <c r="H423" s="10">
        <v>1</v>
      </c>
      <c r="K423" s="13" t="s">
        <v>20</v>
      </c>
      <c r="L423" s="14" t="s">
        <v>25</v>
      </c>
      <c r="M423" s="15" t="s">
        <v>26</v>
      </c>
      <c r="N423" s="12" t="s">
        <v>135</v>
      </c>
    </row>
    <row r="424" spans="1:15" ht="14.25" customHeight="1" x14ac:dyDescent="0.2">
      <c r="A424" s="10">
        <v>2014</v>
      </c>
      <c r="B424" s="11">
        <v>42287</v>
      </c>
      <c r="C424" s="12" t="s">
        <v>64</v>
      </c>
      <c r="D424" s="10">
        <v>42</v>
      </c>
      <c r="E424" s="10">
        <v>36</v>
      </c>
      <c r="F424" s="10" t="s">
        <v>6</v>
      </c>
      <c r="G424" s="10">
        <v>1</v>
      </c>
      <c r="K424" s="13" t="s">
        <v>17</v>
      </c>
      <c r="L424" s="14" t="s">
        <v>64</v>
      </c>
      <c r="N424" s="12" t="s">
        <v>135</v>
      </c>
    </row>
    <row r="425" spans="1:15" ht="14.25" customHeight="1" x14ac:dyDescent="0.2">
      <c r="A425" s="10">
        <v>2014</v>
      </c>
      <c r="B425" s="11">
        <v>42294</v>
      </c>
      <c r="C425" s="12" t="s">
        <v>15</v>
      </c>
      <c r="D425" s="10">
        <v>21</v>
      </c>
      <c r="E425" s="10">
        <v>14</v>
      </c>
      <c r="F425" s="10" t="s">
        <v>6</v>
      </c>
      <c r="G425" s="10">
        <v>1</v>
      </c>
      <c r="K425" s="13" t="s">
        <v>20</v>
      </c>
      <c r="L425" s="14" t="s">
        <v>25</v>
      </c>
      <c r="M425" s="15" t="s">
        <v>26</v>
      </c>
      <c r="N425" s="12" t="s">
        <v>135</v>
      </c>
    </row>
    <row r="426" spans="1:15" ht="14.25" customHeight="1" x14ac:dyDescent="0.2">
      <c r="A426" s="10">
        <v>2014</v>
      </c>
      <c r="B426" s="11">
        <v>42301</v>
      </c>
      <c r="C426" s="12" t="s">
        <v>34</v>
      </c>
      <c r="D426" s="10">
        <v>35</v>
      </c>
      <c r="E426" s="10">
        <v>41</v>
      </c>
      <c r="F426" s="10" t="s">
        <v>7</v>
      </c>
      <c r="H426" s="10">
        <v>1</v>
      </c>
      <c r="K426" s="13" t="s">
        <v>17</v>
      </c>
      <c r="L426" s="14" t="s">
        <v>70</v>
      </c>
      <c r="M426" s="15" t="s">
        <v>137</v>
      </c>
      <c r="N426" s="12" t="s">
        <v>135</v>
      </c>
    </row>
    <row r="427" spans="1:15" ht="14.25" customHeight="1" x14ac:dyDescent="0.2">
      <c r="A427" s="10">
        <v>2014</v>
      </c>
      <c r="B427" s="11">
        <v>42308</v>
      </c>
      <c r="C427" s="12" t="s">
        <v>65</v>
      </c>
      <c r="D427" s="10">
        <v>29</v>
      </c>
      <c r="E427" s="10">
        <v>6</v>
      </c>
      <c r="F427" s="10" t="s">
        <v>6</v>
      </c>
      <c r="G427" s="10">
        <v>1</v>
      </c>
      <c r="K427" s="13" t="s">
        <v>20</v>
      </c>
      <c r="L427" s="14" t="s">
        <v>25</v>
      </c>
      <c r="M427" s="15" t="s">
        <v>26</v>
      </c>
      <c r="N427" s="12" t="s">
        <v>135</v>
      </c>
    </row>
    <row r="428" spans="1:15" ht="14.25" customHeight="1" x14ac:dyDescent="0.2">
      <c r="A428" s="10">
        <v>2014</v>
      </c>
      <c r="B428" s="11">
        <v>42314</v>
      </c>
      <c r="C428" s="12" t="s">
        <v>90</v>
      </c>
      <c r="D428" s="10">
        <v>41</v>
      </c>
      <c r="E428" s="10">
        <v>35</v>
      </c>
      <c r="F428" s="10" t="s">
        <v>6</v>
      </c>
      <c r="G428" s="10">
        <v>1</v>
      </c>
      <c r="K428" s="13" t="s">
        <v>20</v>
      </c>
      <c r="L428" s="14" t="s">
        <v>25</v>
      </c>
      <c r="M428" s="15" t="s">
        <v>26</v>
      </c>
      <c r="N428" s="12" t="s">
        <v>135</v>
      </c>
    </row>
    <row r="429" spans="1:15" ht="14.25" customHeight="1" x14ac:dyDescent="0.2">
      <c r="A429" s="10">
        <v>2014</v>
      </c>
      <c r="B429" s="11">
        <v>42322</v>
      </c>
      <c r="C429" s="12" t="s">
        <v>94</v>
      </c>
      <c r="D429" s="10">
        <v>12</v>
      </c>
      <c r="E429" s="10">
        <v>13</v>
      </c>
      <c r="F429" s="10" t="s">
        <v>7</v>
      </c>
      <c r="H429" s="10">
        <v>1</v>
      </c>
      <c r="K429" s="13" t="s">
        <v>20</v>
      </c>
      <c r="L429" s="14" t="s">
        <v>25</v>
      </c>
      <c r="M429" s="15" t="s">
        <v>26</v>
      </c>
      <c r="N429" s="12" t="s">
        <v>135</v>
      </c>
      <c r="O429" s="12" t="s">
        <v>55</v>
      </c>
    </row>
    <row r="430" spans="1:15" ht="14.25" customHeight="1" x14ac:dyDescent="0.2">
      <c r="A430" s="20">
        <v>2015</v>
      </c>
      <c r="B430" s="21">
        <v>42251</v>
      </c>
      <c r="C430" s="22" t="s">
        <v>43</v>
      </c>
      <c r="D430" s="23">
        <v>6</v>
      </c>
      <c r="E430" s="23">
        <v>17</v>
      </c>
      <c r="F430" s="23" t="s">
        <v>7</v>
      </c>
      <c r="G430" s="23"/>
      <c r="H430" s="23">
        <v>1</v>
      </c>
      <c r="I430" s="23"/>
      <c r="J430" s="23"/>
      <c r="K430" s="24" t="s">
        <v>20</v>
      </c>
      <c r="L430" s="25" t="s">
        <v>25</v>
      </c>
      <c r="M430" s="26" t="s">
        <v>26</v>
      </c>
      <c r="N430" s="22" t="s">
        <v>135</v>
      </c>
      <c r="O430" s="22"/>
    </row>
    <row r="431" spans="1:15" ht="14.25" customHeight="1" x14ac:dyDescent="0.2">
      <c r="A431" s="20">
        <v>2015</v>
      </c>
      <c r="B431" s="21">
        <v>42258</v>
      </c>
      <c r="C431" s="22" t="s">
        <v>72</v>
      </c>
      <c r="D431" s="23">
        <v>13</v>
      </c>
      <c r="E431" s="23">
        <v>48</v>
      </c>
      <c r="F431" s="23" t="s">
        <v>7</v>
      </c>
      <c r="G431" s="23"/>
      <c r="H431" s="23">
        <v>1</v>
      </c>
      <c r="I431" s="23"/>
      <c r="J431" s="23"/>
      <c r="K431" s="24" t="s">
        <v>17</v>
      </c>
      <c r="L431" s="25" t="s">
        <v>29</v>
      </c>
      <c r="M431" s="26"/>
      <c r="N431" s="22" t="s">
        <v>135</v>
      </c>
      <c r="O431" s="22"/>
    </row>
    <row r="432" spans="1:15" ht="14.25" customHeight="1" x14ac:dyDescent="0.2">
      <c r="A432" s="20">
        <v>2015</v>
      </c>
      <c r="B432" s="21">
        <v>42265</v>
      </c>
      <c r="C432" s="22" t="s">
        <v>89</v>
      </c>
      <c r="D432" s="23">
        <v>49</v>
      </c>
      <c r="E432" s="23">
        <v>7</v>
      </c>
      <c r="F432" s="23" t="s">
        <v>6</v>
      </c>
      <c r="G432" s="23">
        <v>1</v>
      </c>
      <c r="H432" s="23"/>
      <c r="I432" s="23"/>
      <c r="J432" s="23"/>
      <c r="K432" s="24" t="s">
        <v>17</v>
      </c>
      <c r="L432" s="25" t="s">
        <v>89</v>
      </c>
      <c r="M432" s="26"/>
      <c r="N432" s="22" t="s">
        <v>135</v>
      </c>
      <c r="O432" s="22"/>
    </row>
    <row r="433" spans="1:15" ht="14.25" customHeight="1" x14ac:dyDescent="0.2">
      <c r="A433" s="20">
        <v>2015</v>
      </c>
      <c r="B433" s="21">
        <v>42272</v>
      </c>
      <c r="C433" s="22" t="s">
        <v>65</v>
      </c>
      <c r="D433" s="23">
        <v>0</v>
      </c>
      <c r="E433" s="23">
        <v>21</v>
      </c>
      <c r="F433" s="23" t="s">
        <v>7</v>
      </c>
      <c r="G433" s="23"/>
      <c r="H433" s="23">
        <v>1</v>
      </c>
      <c r="I433" s="23"/>
      <c r="J433" s="23"/>
      <c r="K433" s="24" t="s">
        <v>20</v>
      </c>
      <c r="L433" s="25" t="s">
        <v>25</v>
      </c>
      <c r="M433" s="26" t="s">
        <v>26</v>
      </c>
      <c r="N433" s="22" t="s">
        <v>135</v>
      </c>
      <c r="O433" s="22"/>
    </row>
    <row r="434" spans="1:15" ht="14.25" customHeight="1" x14ac:dyDescent="0.2">
      <c r="A434" s="20">
        <v>2015</v>
      </c>
      <c r="B434" s="21">
        <v>42278</v>
      </c>
      <c r="C434" s="22" t="s">
        <v>62</v>
      </c>
      <c r="D434" s="23">
        <v>19</v>
      </c>
      <c r="E434" s="23">
        <v>56</v>
      </c>
      <c r="F434" s="23" t="s">
        <v>7</v>
      </c>
      <c r="G434" s="23"/>
      <c r="H434" s="23">
        <v>1</v>
      </c>
      <c r="I434" s="23"/>
      <c r="J434" s="23"/>
      <c r="K434" s="24" t="s">
        <v>17</v>
      </c>
      <c r="L434" s="25" t="s">
        <v>75</v>
      </c>
      <c r="M434" s="26" t="s">
        <v>126</v>
      </c>
      <c r="N434" s="22" t="s">
        <v>135</v>
      </c>
      <c r="O434" s="22"/>
    </row>
    <row r="435" spans="1:15" ht="14.25" customHeight="1" x14ac:dyDescent="0.2">
      <c r="A435" s="20">
        <v>2015</v>
      </c>
      <c r="B435" s="21">
        <v>42286</v>
      </c>
      <c r="C435" s="22" t="s">
        <v>35</v>
      </c>
      <c r="D435" s="23">
        <v>56</v>
      </c>
      <c r="E435" s="23">
        <v>14</v>
      </c>
      <c r="F435" s="23" t="s">
        <v>6</v>
      </c>
      <c r="G435" s="23">
        <v>1</v>
      </c>
      <c r="H435" s="23"/>
      <c r="I435" s="23"/>
      <c r="J435" s="23"/>
      <c r="K435" s="24" t="s">
        <v>17</v>
      </c>
      <c r="L435" s="25" t="s">
        <v>36</v>
      </c>
      <c r="M435" s="26" t="s">
        <v>42</v>
      </c>
      <c r="N435" s="22" t="s">
        <v>135</v>
      </c>
      <c r="O435" s="22"/>
    </row>
    <row r="436" spans="1:15" ht="14.25" customHeight="1" x14ac:dyDescent="0.2">
      <c r="A436" s="20">
        <v>2015</v>
      </c>
      <c r="B436" s="21">
        <v>42293</v>
      </c>
      <c r="C436" s="22" t="s">
        <v>64</v>
      </c>
      <c r="D436" s="23">
        <v>7</v>
      </c>
      <c r="E436" s="23">
        <v>21</v>
      </c>
      <c r="F436" s="23" t="s">
        <v>7</v>
      </c>
      <c r="G436" s="23"/>
      <c r="H436" s="23">
        <v>1</v>
      </c>
      <c r="I436" s="23"/>
      <c r="J436" s="23"/>
      <c r="K436" s="24" t="s">
        <v>20</v>
      </c>
      <c r="L436" s="25" t="s">
        <v>25</v>
      </c>
      <c r="M436" s="26" t="s">
        <v>26</v>
      </c>
      <c r="N436" s="22" t="s">
        <v>135</v>
      </c>
      <c r="O436" s="22"/>
    </row>
    <row r="437" spans="1:15" ht="14.25" customHeight="1" x14ac:dyDescent="0.2">
      <c r="A437" s="20">
        <v>2015</v>
      </c>
      <c r="B437" s="21">
        <v>42300</v>
      </c>
      <c r="C437" s="22" t="s">
        <v>37</v>
      </c>
      <c r="D437" s="23">
        <v>32</v>
      </c>
      <c r="E437" s="23">
        <v>36</v>
      </c>
      <c r="F437" s="23" t="s">
        <v>7</v>
      </c>
      <c r="G437" s="23"/>
      <c r="H437" s="23">
        <v>1</v>
      </c>
      <c r="I437" s="23"/>
      <c r="J437" s="23"/>
      <c r="K437" s="24" t="s">
        <v>17</v>
      </c>
      <c r="L437" s="25" t="s">
        <v>40</v>
      </c>
      <c r="M437" s="26" t="s">
        <v>129</v>
      </c>
      <c r="N437" s="22" t="s">
        <v>135</v>
      </c>
      <c r="O437" s="22"/>
    </row>
    <row r="438" spans="1:15" ht="14.25" customHeight="1" x14ac:dyDescent="0.2">
      <c r="A438" s="20">
        <v>2015</v>
      </c>
      <c r="B438" s="21">
        <v>42307</v>
      </c>
      <c r="C438" s="22" t="s">
        <v>15</v>
      </c>
      <c r="D438" s="23">
        <v>25</v>
      </c>
      <c r="E438" s="23">
        <v>7</v>
      </c>
      <c r="F438" s="23" t="s">
        <v>6</v>
      </c>
      <c r="G438" s="23">
        <v>1</v>
      </c>
      <c r="H438" s="23"/>
      <c r="I438" s="23"/>
      <c r="J438" s="23"/>
      <c r="K438" s="24" t="s">
        <v>17</v>
      </c>
      <c r="L438" s="25" t="s">
        <v>25</v>
      </c>
      <c r="M438" s="26" t="s">
        <v>26</v>
      </c>
      <c r="N438" s="22" t="s">
        <v>135</v>
      </c>
      <c r="O438" s="22"/>
    </row>
    <row r="439" spans="1:15" ht="14.25" customHeight="1" x14ac:dyDescent="0.2">
      <c r="A439" s="20">
        <v>2015</v>
      </c>
      <c r="B439" s="21">
        <v>42314</v>
      </c>
      <c r="C439" s="22" t="s">
        <v>34</v>
      </c>
      <c r="D439" s="23">
        <v>62</v>
      </c>
      <c r="E439" s="23">
        <v>33</v>
      </c>
      <c r="F439" s="23" t="s">
        <v>6</v>
      </c>
      <c r="G439" s="23">
        <v>1</v>
      </c>
      <c r="H439" s="23"/>
      <c r="I439" s="23"/>
      <c r="J439" s="23"/>
      <c r="K439" s="24" t="s">
        <v>17</v>
      </c>
      <c r="L439" s="25" t="s">
        <v>70</v>
      </c>
      <c r="M439" s="26" t="s">
        <v>137</v>
      </c>
      <c r="N439" s="22" t="s">
        <v>135</v>
      </c>
      <c r="O439" s="22"/>
    </row>
    <row r="440" spans="1:15" ht="14.25" customHeight="1" x14ac:dyDescent="0.2">
      <c r="A440" s="20">
        <v>2015</v>
      </c>
      <c r="B440" s="21">
        <v>42321</v>
      </c>
      <c r="C440" s="22" t="s">
        <v>52</v>
      </c>
      <c r="D440" s="23">
        <v>20</v>
      </c>
      <c r="E440" s="23">
        <v>48</v>
      </c>
      <c r="F440" s="23" t="s">
        <v>7</v>
      </c>
      <c r="G440" s="23"/>
      <c r="H440" s="23">
        <v>1</v>
      </c>
      <c r="I440" s="23"/>
      <c r="J440" s="23"/>
      <c r="K440" s="24" t="s">
        <v>17</v>
      </c>
      <c r="L440" s="25" t="s">
        <v>53</v>
      </c>
      <c r="M440" s="26" t="s">
        <v>132</v>
      </c>
      <c r="N440" s="22" t="s">
        <v>135</v>
      </c>
      <c r="O440" s="22" t="s">
        <v>134</v>
      </c>
    </row>
    <row r="441" spans="1:15" ht="14.25" customHeight="1" x14ac:dyDescent="0.2">
      <c r="B441" s="11" t="s">
        <v>61</v>
      </c>
      <c r="C441" s="12" t="s">
        <v>61</v>
      </c>
      <c r="D441" s="10" t="s">
        <v>61</v>
      </c>
      <c r="E441" s="10" t="s">
        <v>61</v>
      </c>
      <c r="F441" s="10" t="s">
        <v>61</v>
      </c>
      <c r="N441" s="12" t="s">
        <v>61</v>
      </c>
      <c r="O441" s="12" t="s">
        <v>61</v>
      </c>
    </row>
    <row r="442" spans="1:15" ht="14.25" customHeight="1" x14ac:dyDescent="0.25">
      <c r="A442" s="16"/>
      <c r="B442"/>
      <c r="D442" s="17">
        <f>SUM(D2:D441)</f>
        <v>8876</v>
      </c>
      <c r="E442" s="17">
        <f>SUM(E2:E441)</f>
        <v>6947</v>
      </c>
      <c r="G442" s="10">
        <f>SUM(G2:G441)</f>
        <v>254</v>
      </c>
      <c r="H442" s="10">
        <f>SUM(H2:H441)</f>
        <v>180</v>
      </c>
      <c r="I442" s="10">
        <f>SUM(I2:I441)</f>
        <v>5</v>
      </c>
      <c r="J442" s="18">
        <f>(G442+(I442/2))/(G442+H442+I442)</f>
        <v>0.58428246013667429</v>
      </c>
    </row>
    <row r="443" spans="1:15" ht="14.25" customHeight="1" x14ac:dyDescent="0.2">
      <c r="A443" s="16"/>
      <c r="D443" s="19">
        <f>AVERAGE(D2:D441)</f>
        <v>20.218678815489749</v>
      </c>
      <c r="E443" s="19">
        <f>AVERAGE(E2:E441)</f>
        <v>15.824601366742597</v>
      </c>
      <c r="F443" s="19">
        <f>D443-E443</f>
        <v>4.3940774487471526</v>
      </c>
    </row>
  </sheetData>
  <conditionalFormatting sqref="F443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Z45"/>
  <sheetViews>
    <sheetView defaultGridColor="0" colorId="8" workbookViewId="0">
      <pane ySplit="1" topLeftCell="A2" activePane="bottomLeft" state="frozen"/>
      <selection pane="bottomLeft" activeCell="M42" sqref="M42"/>
    </sheetView>
  </sheetViews>
  <sheetFormatPr defaultRowHeight="14.25" customHeight="1" x14ac:dyDescent="0.2"/>
  <cols>
    <col min="1" max="1" width="5.28515625" style="35" customWidth="1"/>
    <col min="2" max="2" width="5" style="35" customWidth="1"/>
    <col min="3" max="3" width="5.42578125" style="35" customWidth="1"/>
    <col min="4" max="5" width="5.85546875" style="35" customWidth="1"/>
    <col min="6" max="6" width="7.42578125" style="35" customWidth="1"/>
    <col min="7" max="7" width="8" style="36" customWidth="1"/>
    <col min="8" max="8" width="8.140625" style="36" customWidth="1"/>
    <col min="9" max="10" width="7.85546875" style="39" customWidth="1"/>
    <col min="11" max="11" width="9.7109375" style="40" customWidth="1"/>
    <col min="12" max="12" width="7.28515625" style="40" customWidth="1"/>
    <col min="13" max="13" width="19.42578125" style="41" customWidth="1"/>
    <col min="14" max="14" width="27.140625" style="41" customWidth="1"/>
    <col min="15" max="16" width="4.7109375" style="35" customWidth="1"/>
    <col min="17" max="17" width="4" style="35" customWidth="1"/>
    <col min="18" max="18" width="7.140625" style="37" customWidth="1"/>
    <col min="19" max="19" width="9.140625" style="35"/>
    <col min="20" max="20" width="9.140625" style="42"/>
    <col min="21" max="22" width="9.140625" style="35"/>
    <col min="23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69" width="19.42578125" style="41" customWidth="1"/>
    <col min="270" max="270" width="22.42578125" style="41" customWidth="1"/>
    <col min="271" max="272" width="4.7109375" style="41" customWidth="1"/>
    <col min="273" max="273" width="4" style="41" customWidth="1"/>
    <col min="274" max="274" width="7.140625" style="41" customWidth="1"/>
    <col min="275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5" width="19.42578125" style="41" customWidth="1"/>
    <col min="526" max="526" width="22.42578125" style="41" customWidth="1"/>
    <col min="527" max="528" width="4.7109375" style="41" customWidth="1"/>
    <col min="529" max="529" width="4" style="41" customWidth="1"/>
    <col min="530" max="530" width="7.140625" style="41" customWidth="1"/>
    <col min="531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1" width="19.42578125" style="41" customWidth="1"/>
    <col min="782" max="782" width="22.42578125" style="41" customWidth="1"/>
    <col min="783" max="784" width="4.7109375" style="41" customWidth="1"/>
    <col min="785" max="785" width="4" style="41" customWidth="1"/>
    <col min="786" max="786" width="7.140625" style="41" customWidth="1"/>
    <col min="787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7" width="19.42578125" style="41" customWidth="1"/>
    <col min="1038" max="1038" width="22.42578125" style="41" customWidth="1"/>
    <col min="1039" max="1040" width="4.7109375" style="41" customWidth="1"/>
    <col min="1041" max="1041" width="4" style="41" customWidth="1"/>
    <col min="1042" max="1042" width="7.140625" style="41" customWidth="1"/>
    <col min="1043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3" width="19.42578125" style="41" customWidth="1"/>
    <col min="1294" max="1294" width="22.42578125" style="41" customWidth="1"/>
    <col min="1295" max="1296" width="4.7109375" style="41" customWidth="1"/>
    <col min="1297" max="1297" width="4" style="41" customWidth="1"/>
    <col min="1298" max="1298" width="7.140625" style="41" customWidth="1"/>
    <col min="1299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49" width="19.42578125" style="41" customWidth="1"/>
    <col min="1550" max="1550" width="22.42578125" style="41" customWidth="1"/>
    <col min="1551" max="1552" width="4.7109375" style="41" customWidth="1"/>
    <col min="1553" max="1553" width="4" style="41" customWidth="1"/>
    <col min="1554" max="1554" width="7.140625" style="41" customWidth="1"/>
    <col min="1555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5" width="19.42578125" style="41" customWidth="1"/>
    <col min="1806" max="1806" width="22.42578125" style="41" customWidth="1"/>
    <col min="1807" max="1808" width="4.7109375" style="41" customWidth="1"/>
    <col min="1809" max="1809" width="4" style="41" customWidth="1"/>
    <col min="1810" max="1810" width="7.140625" style="41" customWidth="1"/>
    <col min="1811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1" width="19.42578125" style="41" customWidth="1"/>
    <col min="2062" max="2062" width="22.42578125" style="41" customWidth="1"/>
    <col min="2063" max="2064" width="4.7109375" style="41" customWidth="1"/>
    <col min="2065" max="2065" width="4" style="41" customWidth="1"/>
    <col min="2066" max="2066" width="7.140625" style="41" customWidth="1"/>
    <col min="2067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7" width="19.42578125" style="41" customWidth="1"/>
    <col min="2318" max="2318" width="22.42578125" style="41" customWidth="1"/>
    <col min="2319" max="2320" width="4.7109375" style="41" customWidth="1"/>
    <col min="2321" max="2321" width="4" style="41" customWidth="1"/>
    <col min="2322" max="2322" width="7.140625" style="41" customWidth="1"/>
    <col min="2323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3" width="19.42578125" style="41" customWidth="1"/>
    <col min="2574" max="2574" width="22.42578125" style="41" customWidth="1"/>
    <col min="2575" max="2576" width="4.7109375" style="41" customWidth="1"/>
    <col min="2577" max="2577" width="4" style="41" customWidth="1"/>
    <col min="2578" max="2578" width="7.140625" style="41" customWidth="1"/>
    <col min="2579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29" width="19.42578125" style="41" customWidth="1"/>
    <col min="2830" max="2830" width="22.42578125" style="41" customWidth="1"/>
    <col min="2831" max="2832" width="4.7109375" style="41" customWidth="1"/>
    <col min="2833" max="2833" width="4" style="41" customWidth="1"/>
    <col min="2834" max="2834" width="7.140625" style="41" customWidth="1"/>
    <col min="2835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5" width="19.42578125" style="41" customWidth="1"/>
    <col min="3086" max="3086" width="22.42578125" style="41" customWidth="1"/>
    <col min="3087" max="3088" width="4.7109375" style="41" customWidth="1"/>
    <col min="3089" max="3089" width="4" style="41" customWidth="1"/>
    <col min="3090" max="3090" width="7.140625" style="41" customWidth="1"/>
    <col min="3091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1" width="19.42578125" style="41" customWidth="1"/>
    <col min="3342" max="3342" width="22.42578125" style="41" customWidth="1"/>
    <col min="3343" max="3344" width="4.7109375" style="41" customWidth="1"/>
    <col min="3345" max="3345" width="4" style="41" customWidth="1"/>
    <col min="3346" max="3346" width="7.140625" style="41" customWidth="1"/>
    <col min="3347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7" width="19.42578125" style="41" customWidth="1"/>
    <col min="3598" max="3598" width="22.42578125" style="41" customWidth="1"/>
    <col min="3599" max="3600" width="4.7109375" style="41" customWidth="1"/>
    <col min="3601" max="3601" width="4" style="41" customWidth="1"/>
    <col min="3602" max="3602" width="7.140625" style="41" customWidth="1"/>
    <col min="3603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3" width="19.42578125" style="41" customWidth="1"/>
    <col min="3854" max="3854" width="22.42578125" style="41" customWidth="1"/>
    <col min="3855" max="3856" width="4.7109375" style="41" customWidth="1"/>
    <col min="3857" max="3857" width="4" style="41" customWidth="1"/>
    <col min="3858" max="3858" width="7.140625" style="41" customWidth="1"/>
    <col min="3859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09" width="19.42578125" style="41" customWidth="1"/>
    <col min="4110" max="4110" width="22.42578125" style="41" customWidth="1"/>
    <col min="4111" max="4112" width="4.7109375" style="41" customWidth="1"/>
    <col min="4113" max="4113" width="4" style="41" customWidth="1"/>
    <col min="4114" max="4114" width="7.140625" style="41" customWidth="1"/>
    <col min="4115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5" width="19.42578125" style="41" customWidth="1"/>
    <col min="4366" max="4366" width="22.42578125" style="41" customWidth="1"/>
    <col min="4367" max="4368" width="4.7109375" style="41" customWidth="1"/>
    <col min="4369" max="4369" width="4" style="41" customWidth="1"/>
    <col min="4370" max="4370" width="7.140625" style="41" customWidth="1"/>
    <col min="4371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1" width="19.42578125" style="41" customWidth="1"/>
    <col min="4622" max="4622" width="22.42578125" style="41" customWidth="1"/>
    <col min="4623" max="4624" width="4.7109375" style="41" customWidth="1"/>
    <col min="4625" max="4625" width="4" style="41" customWidth="1"/>
    <col min="4626" max="4626" width="7.140625" style="41" customWidth="1"/>
    <col min="4627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7" width="19.42578125" style="41" customWidth="1"/>
    <col min="4878" max="4878" width="22.42578125" style="41" customWidth="1"/>
    <col min="4879" max="4880" width="4.7109375" style="41" customWidth="1"/>
    <col min="4881" max="4881" width="4" style="41" customWidth="1"/>
    <col min="4882" max="4882" width="7.140625" style="41" customWidth="1"/>
    <col min="4883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3" width="19.42578125" style="41" customWidth="1"/>
    <col min="5134" max="5134" width="22.42578125" style="41" customWidth="1"/>
    <col min="5135" max="5136" width="4.7109375" style="41" customWidth="1"/>
    <col min="5137" max="5137" width="4" style="41" customWidth="1"/>
    <col min="5138" max="5138" width="7.140625" style="41" customWidth="1"/>
    <col min="5139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89" width="19.42578125" style="41" customWidth="1"/>
    <col min="5390" max="5390" width="22.42578125" style="41" customWidth="1"/>
    <col min="5391" max="5392" width="4.7109375" style="41" customWidth="1"/>
    <col min="5393" max="5393" width="4" style="41" customWidth="1"/>
    <col min="5394" max="5394" width="7.140625" style="41" customWidth="1"/>
    <col min="5395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5" width="19.42578125" style="41" customWidth="1"/>
    <col min="5646" max="5646" width="22.42578125" style="41" customWidth="1"/>
    <col min="5647" max="5648" width="4.7109375" style="41" customWidth="1"/>
    <col min="5649" max="5649" width="4" style="41" customWidth="1"/>
    <col min="5650" max="5650" width="7.140625" style="41" customWidth="1"/>
    <col min="5651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1" width="19.42578125" style="41" customWidth="1"/>
    <col min="5902" max="5902" width="22.42578125" style="41" customWidth="1"/>
    <col min="5903" max="5904" width="4.7109375" style="41" customWidth="1"/>
    <col min="5905" max="5905" width="4" style="41" customWidth="1"/>
    <col min="5906" max="5906" width="7.140625" style="41" customWidth="1"/>
    <col min="5907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7" width="19.42578125" style="41" customWidth="1"/>
    <col min="6158" max="6158" width="22.42578125" style="41" customWidth="1"/>
    <col min="6159" max="6160" width="4.7109375" style="41" customWidth="1"/>
    <col min="6161" max="6161" width="4" style="41" customWidth="1"/>
    <col min="6162" max="6162" width="7.140625" style="41" customWidth="1"/>
    <col min="6163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3" width="19.42578125" style="41" customWidth="1"/>
    <col min="6414" max="6414" width="22.42578125" style="41" customWidth="1"/>
    <col min="6415" max="6416" width="4.7109375" style="41" customWidth="1"/>
    <col min="6417" max="6417" width="4" style="41" customWidth="1"/>
    <col min="6418" max="6418" width="7.140625" style="41" customWidth="1"/>
    <col min="6419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69" width="19.42578125" style="41" customWidth="1"/>
    <col min="6670" max="6670" width="22.42578125" style="41" customWidth="1"/>
    <col min="6671" max="6672" width="4.7109375" style="41" customWidth="1"/>
    <col min="6673" max="6673" width="4" style="41" customWidth="1"/>
    <col min="6674" max="6674" width="7.140625" style="41" customWidth="1"/>
    <col min="6675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5" width="19.42578125" style="41" customWidth="1"/>
    <col min="6926" max="6926" width="22.42578125" style="41" customWidth="1"/>
    <col min="6927" max="6928" width="4.7109375" style="41" customWidth="1"/>
    <col min="6929" max="6929" width="4" style="41" customWidth="1"/>
    <col min="6930" max="6930" width="7.140625" style="41" customWidth="1"/>
    <col min="6931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1" width="19.42578125" style="41" customWidth="1"/>
    <col min="7182" max="7182" width="22.42578125" style="41" customWidth="1"/>
    <col min="7183" max="7184" width="4.7109375" style="41" customWidth="1"/>
    <col min="7185" max="7185" width="4" style="41" customWidth="1"/>
    <col min="7186" max="7186" width="7.140625" style="41" customWidth="1"/>
    <col min="7187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7" width="19.42578125" style="41" customWidth="1"/>
    <col min="7438" max="7438" width="22.42578125" style="41" customWidth="1"/>
    <col min="7439" max="7440" width="4.7109375" style="41" customWidth="1"/>
    <col min="7441" max="7441" width="4" style="41" customWidth="1"/>
    <col min="7442" max="7442" width="7.140625" style="41" customWidth="1"/>
    <col min="7443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3" width="19.42578125" style="41" customWidth="1"/>
    <col min="7694" max="7694" width="22.42578125" style="41" customWidth="1"/>
    <col min="7695" max="7696" width="4.7109375" style="41" customWidth="1"/>
    <col min="7697" max="7697" width="4" style="41" customWidth="1"/>
    <col min="7698" max="7698" width="7.140625" style="41" customWidth="1"/>
    <col min="7699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49" width="19.42578125" style="41" customWidth="1"/>
    <col min="7950" max="7950" width="22.42578125" style="41" customWidth="1"/>
    <col min="7951" max="7952" width="4.7109375" style="41" customWidth="1"/>
    <col min="7953" max="7953" width="4" style="41" customWidth="1"/>
    <col min="7954" max="7954" width="7.140625" style="41" customWidth="1"/>
    <col min="7955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5" width="19.42578125" style="41" customWidth="1"/>
    <col min="8206" max="8206" width="22.42578125" style="41" customWidth="1"/>
    <col min="8207" max="8208" width="4.7109375" style="41" customWidth="1"/>
    <col min="8209" max="8209" width="4" style="41" customWidth="1"/>
    <col min="8210" max="8210" width="7.140625" style="41" customWidth="1"/>
    <col min="8211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1" width="19.42578125" style="41" customWidth="1"/>
    <col min="8462" max="8462" width="22.42578125" style="41" customWidth="1"/>
    <col min="8463" max="8464" width="4.7109375" style="41" customWidth="1"/>
    <col min="8465" max="8465" width="4" style="41" customWidth="1"/>
    <col min="8466" max="8466" width="7.140625" style="41" customWidth="1"/>
    <col min="8467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7" width="19.42578125" style="41" customWidth="1"/>
    <col min="8718" max="8718" width="22.42578125" style="41" customWidth="1"/>
    <col min="8719" max="8720" width="4.7109375" style="41" customWidth="1"/>
    <col min="8721" max="8721" width="4" style="41" customWidth="1"/>
    <col min="8722" max="8722" width="7.140625" style="41" customWidth="1"/>
    <col min="8723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3" width="19.42578125" style="41" customWidth="1"/>
    <col min="8974" max="8974" width="22.42578125" style="41" customWidth="1"/>
    <col min="8975" max="8976" width="4.7109375" style="41" customWidth="1"/>
    <col min="8977" max="8977" width="4" style="41" customWidth="1"/>
    <col min="8978" max="8978" width="7.140625" style="41" customWidth="1"/>
    <col min="8979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29" width="19.42578125" style="41" customWidth="1"/>
    <col min="9230" max="9230" width="22.42578125" style="41" customWidth="1"/>
    <col min="9231" max="9232" width="4.7109375" style="41" customWidth="1"/>
    <col min="9233" max="9233" width="4" style="41" customWidth="1"/>
    <col min="9234" max="9234" width="7.140625" style="41" customWidth="1"/>
    <col min="9235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5" width="19.42578125" style="41" customWidth="1"/>
    <col min="9486" max="9486" width="22.42578125" style="41" customWidth="1"/>
    <col min="9487" max="9488" width="4.7109375" style="41" customWidth="1"/>
    <col min="9489" max="9489" width="4" style="41" customWidth="1"/>
    <col min="9490" max="9490" width="7.140625" style="41" customWidth="1"/>
    <col min="9491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1" width="19.42578125" style="41" customWidth="1"/>
    <col min="9742" max="9742" width="22.42578125" style="41" customWidth="1"/>
    <col min="9743" max="9744" width="4.7109375" style="41" customWidth="1"/>
    <col min="9745" max="9745" width="4" style="41" customWidth="1"/>
    <col min="9746" max="9746" width="7.140625" style="41" customWidth="1"/>
    <col min="9747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7" width="19.42578125" style="41" customWidth="1"/>
    <col min="9998" max="9998" width="22.42578125" style="41" customWidth="1"/>
    <col min="9999" max="10000" width="4.7109375" style="41" customWidth="1"/>
    <col min="10001" max="10001" width="4" style="41" customWidth="1"/>
    <col min="10002" max="10002" width="7.140625" style="41" customWidth="1"/>
    <col min="10003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3" width="19.42578125" style="41" customWidth="1"/>
    <col min="10254" max="10254" width="22.42578125" style="41" customWidth="1"/>
    <col min="10255" max="10256" width="4.7109375" style="41" customWidth="1"/>
    <col min="10257" max="10257" width="4" style="41" customWidth="1"/>
    <col min="10258" max="10258" width="7.140625" style="41" customWidth="1"/>
    <col min="10259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09" width="19.42578125" style="41" customWidth="1"/>
    <col min="10510" max="10510" width="22.42578125" style="41" customWidth="1"/>
    <col min="10511" max="10512" width="4.7109375" style="41" customWidth="1"/>
    <col min="10513" max="10513" width="4" style="41" customWidth="1"/>
    <col min="10514" max="10514" width="7.140625" style="41" customWidth="1"/>
    <col min="10515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5" width="19.42578125" style="41" customWidth="1"/>
    <col min="10766" max="10766" width="22.42578125" style="41" customWidth="1"/>
    <col min="10767" max="10768" width="4.7109375" style="41" customWidth="1"/>
    <col min="10769" max="10769" width="4" style="41" customWidth="1"/>
    <col min="10770" max="10770" width="7.140625" style="41" customWidth="1"/>
    <col min="10771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1" width="19.42578125" style="41" customWidth="1"/>
    <col min="11022" max="11022" width="22.42578125" style="41" customWidth="1"/>
    <col min="11023" max="11024" width="4.7109375" style="41" customWidth="1"/>
    <col min="11025" max="11025" width="4" style="41" customWidth="1"/>
    <col min="11026" max="11026" width="7.140625" style="41" customWidth="1"/>
    <col min="11027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7" width="19.42578125" style="41" customWidth="1"/>
    <col min="11278" max="11278" width="22.42578125" style="41" customWidth="1"/>
    <col min="11279" max="11280" width="4.7109375" style="41" customWidth="1"/>
    <col min="11281" max="11281" width="4" style="41" customWidth="1"/>
    <col min="11282" max="11282" width="7.140625" style="41" customWidth="1"/>
    <col min="11283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3" width="19.42578125" style="41" customWidth="1"/>
    <col min="11534" max="11534" width="22.42578125" style="41" customWidth="1"/>
    <col min="11535" max="11536" width="4.7109375" style="41" customWidth="1"/>
    <col min="11537" max="11537" width="4" style="41" customWidth="1"/>
    <col min="11538" max="11538" width="7.140625" style="41" customWidth="1"/>
    <col min="11539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89" width="19.42578125" style="41" customWidth="1"/>
    <col min="11790" max="11790" width="22.42578125" style="41" customWidth="1"/>
    <col min="11791" max="11792" width="4.7109375" style="41" customWidth="1"/>
    <col min="11793" max="11793" width="4" style="41" customWidth="1"/>
    <col min="11794" max="11794" width="7.140625" style="41" customWidth="1"/>
    <col min="11795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5" width="19.42578125" style="41" customWidth="1"/>
    <col min="12046" max="12046" width="22.42578125" style="41" customWidth="1"/>
    <col min="12047" max="12048" width="4.7109375" style="41" customWidth="1"/>
    <col min="12049" max="12049" width="4" style="41" customWidth="1"/>
    <col min="12050" max="12050" width="7.140625" style="41" customWidth="1"/>
    <col min="12051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1" width="19.42578125" style="41" customWidth="1"/>
    <col min="12302" max="12302" width="22.42578125" style="41" customWidth="1"/>
    <col min="12303" max="12304" width="4.7109375" style="41" customWidth="1"/>
    <col min="12305" max="12305" width="4" style="41" customWidth="1"/>
    <col min="12306" max="12306" width="7.140625" style="41" customWidth="1"/>
    <col min="12307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7" width="19.42578125" style="41" customWidth="1"/>
    <col min="12558" max="12558" width="22.42578125" style="41" customWidth="1"/>
    <col min="12559" max="12560" width="4.7109375" style="41" customWidth="1"/>
    <col min="12561" max="12561" width="4" style="41" customWidth="1"/>
    <col min="12562" max="12562" width="7.140625" style="41" customWidth="1"/>
    <col min="12563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3" width="19.42578125" style="41" customWidth="1"/>
    <col min="12814" max="12814" width="22.42578125" style="41" customWidth="1"/>
    <col min="12815" max="12816" width="4.7109375" style="41" customWidth="1"/>
    <col min="12817" max="12817" width="4" style="41" customWidth="1"/>
    <col min="12818" max="12818" width="7.140625" style="41" customWidth="1"/>
    <col min="12819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69" width="19.42578125" style="41" customWidth="1"/>
    <col min="13070" max="13070" width="22.42578125" style="41" customWidth="1"/>
    <col min="13071" max="13072" width="4.7109375" style="41" customWidth="1"/>
    <col min="13073" max="13073" width="4" style="41" customWidth="1"/>
    <col min="13074" max="13074" width="7.140625" style="41" customWidth="1"/>
    <col min="13075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5" width="19.42578125" style="41" customWidth="1"/>
    <col min="13326" max="13326" width="22.42578125" style="41" customWidth="1"/>
    <col min="13327" max="13328" width="4.7109375" style="41" customWidth="1"/>
    <col min="13329" max="13329" width="4" style="41" customWidth="1"/>
    <col min="13330" max="13330" width="7.140625" style="41" customWidth="1"/>
    <col min="13331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1" width="19.42578125" style="41" customWidth="1"/>
    <col min="13582" max="13582" width="22.42578125" style="41" customWidth="1"/>
    <col min="13583" max="13584" width="4.7109375" style="41" customWidth="1"/>
    <col min="13585" max="13585" width="4" style="41" customWidth="1"/>
    <col min="13586" max="13586" width="7.140625" style="41" customWidth="1"/>
    <col min="13587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7" width="19.42578125" style="41" customWidth="1"/>
    <col min="13838" max="13838" width="22.42578125" style="41" customWidth="1"/>
    <col min="13839" max="13840" width="4.7109375" style="41" customWidth="1"/>
    <col min="13841" max="13841" width="4" style="41" customWidth="1"/>
    <col min="13842" max="13842" width="7.140625" style="41" customWidth="1"/>
    <col min="13843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3" width="19.42578125" style="41" customWidth="1"/>
    <col min="14094" max="14094" width="22.42578125" style="41" customWidth="1"/>
    <col min="14095" max="14096" width="4.7109375" style="41" customWidth="1"/>
    <col min="14097" max="14097" width="4" style="41" customWidth="1"/>
    <col min="14098" max="14098" width="7.140625" style="41" customWidth="1"/>
    <col min="14099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49" width="19.42578125" style="41" customWidth="1"/>
    <col min="14350" max="14350" width="22.42578125" style="41" customWidth="1"/>
    <col min="14351" max="14352" width="4.7109375" style="41" customWidth="1"/>
    <col min="14353" max="14353" width="4" style="41" customWidth="1"/>
    <col min="14354" max="14354" width="7.140625" style="41" customWidth="1"/>
    <col min="14355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5" width="19.42578125" style="41" customWidth="1"/>
    <col min="14606" max="14606" width="22.42578125" style="41" customWidth="1"/>
    <col min="14607" max="14608" width="4.7109375" style="41" customWidth="1"/>
    <col min="14609" max="14609" width="4" style="41" customWidth="1"/>
    <col min="14610" max="14610" width="7.140625" style="41" customWidth="1"/>
    <col min="14611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1" width="19.42578125" style="41" customWidth="1"/>
    <col min="14862" max="14862" width="22.42578125" style="41" customWidth="1"/>
    <col min="14863" max="14864" width="4.7109375" style="41" customWidth="1"/>
    <col min="14865" max="14865" width="4" style="41" customWidth="1"/>
    <col min="14866" max="14866" width="7.140625" style="41" customWidth="1"/>
    <col min="14867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7" width="19.42578125" style="41" customWidth="1"/>
    <col min="15118" max="15118" width="22.42578125" style="41" customWidth="1"/>
    <col min="15119" max="15120" width="4.7109375" style="41" customWidth="1"/>
    <col min="15121" max="15121" width="4" style="41" customWidth="1"/>
    <col min="15122" max="15122" width="7.140625" style="41" customWidth="1"/>
    <col min="15123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3" width="19.42578125" style="41" customWidth="1"/>
    <col min="15374" max="15374" width="22.42578125" style="41" customWidth="1"/>
    <col min="15375" max="15376" width="4.7109375" style="41" customWidth="1"/>
    <col min="15377" max="15377" width="4" style="41" customWidth="1"/>
    <col min="15378" max="15378" width="7.140625" style="41" customWidth="1"/>
    <col min="15379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29" width="19.42578125" style="41" customWidth="1"/>
    <col min="15630" max="15630" width="22.42578125" style="41" customWidth="1"/>
    <col min="15631" max="15632" width="4.7109375" style="41" customWidth="1"/>
    <col min="15633" max="15633" width="4" style="41" customWidth="1"/>
    <col min="15634" max="15634" width="7.140625" style="41" customWidth="1"/>
    <col min="15635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5" width="19.42578125" style="41" customWidth="1"/>
    <col min="15886" max="15886" width="22.42578125" style="41" customWidth="1"/>
    <col min="15887" max="15888" width="4.7109375" style="41" customWidth="1"/>
    <col min="15889" max="15889" width="4" style="41" customWidth="1"/>
    <col min="15890" max="15890" width="7.140625" style="41" customWidth="1"/>
    <col min="15891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1" width="19.42578125" style="41" customWidth="1"/>
    <col min="16142" max="16142" width="22.42578125" style="41" customWidth="1"/>
    <col min="16143" max="16144" width="4.7109375" style="41" customWidth="1"/>
    <col min="16145" max="16145" width="4" style="41" customWidth="1"/>
    <col min="16146" max="16146" width="7.140625" style="41" customWidth="1"/>
    <col min="16147" max="16384" width="9.140625" style="41"/>
  </cols>
  <sheetData>
    <row r="1" spans="1:16146" s="31" customFormat="1" ht="14.25" customHeight="1" x14ac:dyDescent="0.2">
      <c r="A1" s="27" t="s">
        <v>0</v>
      </c>
      <c r="B1" s="27" t="s">
        <v>110</v>
      </c>
      <c r="C1" s="27" t="s">
        <v>6</v>
      </c>
      <c r="D1" s="27" t="s">
        <v>7</v>
      </c>
      <c r="E1" s="27" t="s">
        <v>8</v>
      </c>
      <c r="F1" s="27" t="s">
        <v>111</v>
      </c>
      <c r="G1" s="28" t="s">
        <v>112</v>
      </c>
      <c r="H1" s="28" t="s">
        <v>113</v>
      </c>
      <c r="I1" s="29" t="s">
        <v>114</v>
      </c>
      <c r="J1" s="29" t="s">
        <v>114</v>
      </c>
      <c r="K1" s="30" t="s">
        <v>115</v>
      </c>
      <c r="L1" s="30" t="s">
        <v>116</v>
      </c>
      <c r="M1" s="27" t="s">
        <v>13</v>
      </c>
      <c r="O1" s="27"/>
      <c r="P1" s="27"/>
      <c r="Q1" s="27"/>
      <c r="R1" s="32"/>
      <c r="S1" s="33"/>
      <c r="T1" s="34"/>
      <c r="U1" s="33"/>
      <c r="V1" s="33"/>
    </row>
    <row r="2" spans="1:16146" s="37" customFormat="1" ht="14.25" customHeight="1" x14ac:dyDescent="0.2">
      <c r="A2" s="35">
        <v>1976</v>
      </c>
      <c r="B2" s="35">
        <f t="shared" ref="B2:B41" si="0">C2+D2+E2</f>
        <v>10</v>
      </c>
      <c r="C2" s="35">
        <f>SUM(Heritage!G2:G11)</f>
        <v>3</v>
      </c>
      <c r="D2" s="36">
        <f>SUM(Heritage!H2:H11)</f>
        <v>7</v>
      </c>
      <c r="E2" s="35">
        <f>SUM(Heritage!I2:I11)</f>
        <v>0</v>
      </c>
      <c r="F2" s="37">
        <f t="shared" ref="F2:F41" si="1">SUM(C2+(E2/2))/(C2+D2+E2)</f>
        <v>0.3</v>
      </c>
      <c r="G2" s="38">
        <f>SUM(Heritage!D2:D11)</f>
        <v>81</v>
      </c>
      <c r="H2" s="36">
        <f>SUM(Heritage!E2:E11)</f>
        <v>174</v>
      </c>
      <c r="I2" s="39">
        <f t="shared" ref="I2:I41" si="2">G2/B2</f>
        <v>8.1</v>
      </c>
      <c r="J2" s="39">
        <f t="shared" ref="J2:J41" si="3">H2/B2</f>
        <v>17.399999999999999</v>
      </c>
      <c r="K2" s="40">
        <f t="shared" ref="K2:K41" si="4">I2-J2</f>
        <v>-9.2999999999999989</v>
      </c>
      <c r="L2" s="37">
        <f t="shared" ref="L2:L41" si="5">(G2)/(G2+H2)</f>
        <v>0.31764705882352939</v>
      </c>
      <c r="M2" s="41" t="s">
        <v>96</v>
      </c>
      <c r="N2" s="41"/>
      <c r="O2" s="35"/>
      <c r="P2" s="35"/>
      <c r="Q2" s="35"/>
      <c r="S2" s="35"/>
      <c r="T2" s="42"/>
      <c r="U2" s="35"/>
      <c r="V2" s="35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</row>
    <row r="3" spans="1:16146" s="37" customFormat="1" ht="14.25" customHeight="1" x14ac:dyDescent="0.2">
      <c r="A3" s="35">
        <v>1977</v>
      </c>
      <c r="B3" s="35">
        <f t="shared" si="0"/>
        <v>10</v>
      </c>
      <c r="C3" s="35">
        <f>SUM(Heritage!G12:G21)</f>
        <v>8</v>
      </c>
      <c r="D3" s="36">
        <f>SUM(Heritage!H12:H21)</f>
        <v>2</v>
      </c>
      <c r="E3" s="35">
        <f>SUM(Heritage!I12:I21)</f>
        <v>0</v>
      </c>
      <c r="F3" s="37">
        <f t="shared" si="1"/>
        <v>0.8</v>
      </c>
      <c r="G3" s="38">
        <f>SUM(Heritage!D12:D21)</f>
        <v>173</v>
      </c>
      <c r="H3" s="36">
        <f>SUM(Heritage!E12:E21)</f>
        <v>48</v>
      </c>
      <c r="I3" s="39">
        <f t="shared" si="2"/>
        <v>17.3</v>
      </c>
      <c r="J3" s="39">
        <f t="shared" si="3"/>
        <v>4.8</v>
      </c>
      <c r="K3" s="40">
        <f t="shared" si="4"/>
        <v>12.5</v>
      </c>
      <c r="L3" s="37">
        <f t="shared" si="5"/>
        <v>0.78280542986425339</v>
      </c>
      <c r="M3" s="41" t="s">
        <v>96</v>
      </c>
      <c r="N3" s="41"/>
      <c r="O3" s="35"/>
      <c r="P3" s="35"/>
      <c r="Q3" s="35"/>
      <c r="S3" s="35"/>
      <c r="T3" s="42"/>
      <c r="U3" s="35"/>
      <c r="V3" s="35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</row>
    <row r="4" spans="1:16146" s="37" customFormat="1" ht="14.25" customHeight="1" x14ac:dyDescent="0.2">
      <c r="A4" s="35">
        <v>1978</v>
      </c>
      <c r="B4" s="35">
        <f t="shared" si="0"/>
        <v>11</v>
      </c>
      <c r="C4" s="35">
        <f>SUM(Heritage!G22:G32)</f>
        <v>8</v>
      </c>
      <c r="D4" s="36">
        <f>SUM(Heritage!H22:H32)</f>
        <v>3</v>
      </c>
      <c r="E4" s="35">
        <f>SUM(Heritage!I22:I32)</f>
        <v>0</v>
      </c>
      <c r="F4" s="37">
        <f t="shared" si="1"/>
        <v>0.72727272727272729</v>
      </c>
      <c r="G4" s="38">
        <f>SUM(Heritage!D22:D32)</f>
        <v>195</v>
      </c>
      <c r="H4" s="36">
        <f>SUM(Heritage!E22:E32)</f>
        <v>117</v>
      </c>
      <c r="I4" s="39">
        <f t="shared" si="2"/>
        <v>17.727272727272727</v>
      </c>
      <c r="J4" s="39">
        <f t="shared" si="3"/>
        <v>10.636363636363637</v>
      </c>
      <c r="K4" s="40">
        <f t="shared" si="4"/>
        <v>7.0909090909090899</v>
      </c>
      <c r="L4" s="37">
        <f t="shared" si="5"/>
        <v>0.625</v>
      </c>
      <c r="M4" s="41" t="s">
        <v>96</v>
      </c>
      <c r="N4" s="41"/>
      <c r="O4" s="35"/>
      <c r="P4" s="35"/>
      <c r="Q4" s="35"/>
      <c r="S4" s="35"/>
      <c r="T4" s="42"/>
      <c r="U4" s="35"/>
      <c r="V4" s="35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</row>
    <row r="5" spans="1:16146" s="37" customFormat="1" ht="14.25" customHeight="1" x14ac:dyDescent="0.2">
      <c r="A5" s="35">
        <v>1979</v>
      </c>
      <c r="B5" s="35">
        <f t="shared" si="0"/>
        <v>10</v>
      </c>
      <c r="C5" s="35">
        <f>SUM(Heritage!G33:G42)</f>
        <v>3</v>
      </c>
      <c r="D5" s="36">
        <f>SUM(Heritage!H33:H42)</f>
        <v>5</v>
      </c>
      <c r="E5" s="35">
        <f>SUM(Heritage!I33:I42)</f>
        <v>2</v>
      </c>
      <c r="F5" s="37">
        <f t="shared" si="1"/>
        <v>0.4</v>
      </c>
      <c r="G5" s="38">
        <f>SUM(Heritage!D33:D42)</f>
        <v>107</v>
      </c>
      <c r="H5" s="36">
        <f>SUM(Heritage!E33:E42)</f>
        <v>148</v>
      </c>
      <c r="I5" s="39">
        <f t="shared" si="2"/>
        <v>10.7</v>
      </c>
      <c r="J5" s="39">
        <f t="shared" si="3"/>
        <v>14.8</v>
      </c>
      <c r="K5" s="40">
        <f t="shared" si="4"/>
        <v>-4.1000000000000014</v>
      </c>
      <c r="L5" s="37">
        <f t="shared" si="5"/>
        <v>0.41960784313725491</v>
      </c>
      <c r="M5" s="41" t="s">
        <v>96</v>
      </c>
      <c r="N5" s="41"/>
      <c r="O5" s="35"/>
      <c r="P5" s="35"/>
      <c r="Q5" s="35"/>
      <c r="S5" s="35"/>
      <c r="T5" s="42"/>
      <c r="U5" s="35"/>
      <c r="V5" s="35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</row>
    <row r="6" spans="1:16146" s="37" customFormat="1" ht="14.25" customHeight="1" x14ac:dyDescent="0.2">
      <c r="A6" s="35">
        <v>1980</v>
      </c>
      <c r="B6" s="35">
        <f t="shared" si="0"/>
        <v>10</v>
      </c>
      <c r="C6" s="35">
        <f>SUM(Heritage!G43:G52)</f>
        <v>6</v>
      </c>
      <c r="D6" s="36">
        <f>SUM(Heritage!H43:H52)</f>
        <v>4</v>
      </c>
      <c r="E6" s="35">
        <f>SUM(Heritage!I43:I52)</f>
        <v>0</v>
      </c>
      <c r="F6" s="37">
        <f t="shared" si="1"/>
        <v>0.6</v>
      </c>
      <c r="G6" s="38">
        <f>SUM(Heritage!D43:D52)</f>
        <v>199</v>
      </c>
      <c r="H6" s="36">
        <f>SUM(Heritage!E43:E52)</f>
        <v>139</v>
      </c>
      <c r="I6" s="39">
        <f t="shared" si="2"/>
        <v>19.899999999999999</v>
      </c>
      <c r="J6" s="39">
        <f t="shared" si="3"/>
        <v>13.9</v>
      </c>
      <c r="K6" s="40">
        <f t="shared" si="4"/>
        <v>5.9999999999999982</v>
      </c>
      <c r="L6" s="37">
        <f t="shared" si="5"/>
        <v>0.58875739644970415</v>
      </c>
      <c r="M6" s="41" t="s">
        <v>96</v>
      </c>
      <c r="N6" s="41"/>
      <c r="O6" s="35"/>
      <c r="P6" s="35"/>
      <c r="Q6" s="35"/>
      <c r="S6" s="35"/>
      <c r="T6" s="42"/>
      <c r="U6" s="35"/>
      <c r="V6" s="35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</row>
    <row r="7" spans="1:16146" s="37" customFormat="1" ht="14.25" customHeight="1" x14ac:dyDescent="0.2">
      <c r="A7" s="35">
        <v>1981</v>
      </c>
      <c r="B7" s="35">
        <f t="shared" si="0"/>
        <v>10</v>
      </c>
      <c r="C7" s="35">
        <f>SUM(Heritage!G53:G62)</f>
        <v>5</v>
      </c>
      <c r="D7" s="36">
        <f>SUM(Heritage!H53:H62)</f>
        <v>5</v>
      </c>
      <c r="E7" s="35">
        <f>SUM(Heritage!I53:I62)</f>
        <v>0</v>
      </c>
      <c r="F7" s="37">
        <f t="shared" si="1"/>
        <v>0.5</v>
      </c>
      <c r="G7" s="38">
        <f>SUM(Heritage!D53:D62)</f>
        <v>164</v>
      </c>
      <c r="H7" s="36">
        <f>SUM(Heritage!E53:E62)</f>
        <v>156</v>
      </c>
      <c r="I7" s="39">
        <f t="shared" si="2"/>
        <v>16.399999999999999</v>
      </c>
      <c r="J7" s="39">
        <f t="shared" si="3"/>
        <v>15.6</v>
      </c>
      <c r="K7" s="40">
        <f t="shared" si="4"/>
        <v>0.79999999999999893</v>
      </c>
      <c r="L7" s="37">
        <f t="shared" si="5"/>
        <v>0.51249999999999996</v>
      </c>
      <c r="M7" s="41" t="s">
        <v>96</v>
      </c>
      <c r="N7" s="41"/>
      <c r="O7" s="35"/>
      <c r="P7" s="35"/>
      <c r="Q7" s="35"/>
      <c r="S7" s="35"/>
      <c r="T7" s="42"/>
      <c r="U7" s="35"/>
      <c r="V7" s="35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</row>
    <row r="8" spans="1:16146" s="37" customFormat="1" ht="14.25" customHeight="1" x14ac:dyDescent="0.2">
      <c r="A8" s="35">
        <v>1982</v>
      </c>
      <c r="B8" s="35">
        <f t="shared" si="0"/>
        <v>10</v>
      </c>
      <c r="C8" s="35">
        <f>SUM(Heritage!G63:G72)</f>
        <v>8</v>
      </c>
      <c r="D8" s="36">
        <f>SUM(Heritage!H63:H72)</f>
        <v>2</v>
      </c>
      <c r="E8" s="35">
        <f>SUM(Heritage!I63:I72)</f>
        <v>0</v>
      </c>
      <c r="F8" s="37">
        <f t="shared" si="1"/>
        <v>0.8</v>
      </c>
      <c r="G8" s="38">
        <f>SUM(Heritage!D63:D72)</f>
        <v>295</v>
      </c>
      <c r="H8" s="36">
        <f>SUM(Heritage!E63:E72)</f>
        <v>96</v>
      </c>
      <c r="I8" s="39">
        <f t="shared" si="2"/>
        <v>29.5</v>
      </c>
      <c r="J8" s="39">
        <f t="shared" si="3"/>
        <v>9.6</v>
      </c>
      <c r="K8" s="40">
        <f t="shared" si="4"/>
        <v>19.899999999999999</v>
      </c>
      <c r="L8" s="37">
        <f t="shared" si="5"/>
        <v>0.75447570332480818</v>
      </c>
      <c r="M8" s="41" t="s">
        <v>96</v>
      </c>
      <c r="N8" s="41"/>
      <c r="O8" s="35"/>
      <c r="P8" s="35"/>
      <c r="Q8" s="35"/>
      <c r="S8" s="35"/>
      <c r="T8" s="42"/>
      <c r="U8" s="35"/>
      <c r="V8" s="35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</row>
    <row r="9" spans="1:16146" s="37" customFormat="1" ht="14.25" customHeight="1" x14ac:dyDescent="0.2">
      <c r="A9" s="35">
        <v>1983</v>
      </c>
      <c r="B9" s="35">
        <f t="shared" si="0"/>
        <v>10</v>
      </c>
      <c r="C9" s="35">
        <f>SUM(Heritage!G73:G82)</f>
        <v>4</v>
      </c>
      <c r="D9" s="36">
        <f>SUM(Heritage!H73:H82)</f>
        <v>6</v>
      </c>
      <c r="E9" s="35">
        <f>SUM(Heritage!I73:I82)</f>
        <v>0</v>
      </c>
      <c r="F9" s="37">
        <f t="shared" si="1"/>
        <v>0.4</v>
      </c>
      <c r="G9" s="38">
        <f>SUM(Heritage!D73:D82)</f>
        <v>182</v>
      </c>
      <c r="H9" s="36">
        <f>SUM(Heritage!E73:E82)</f>
        <v>104</v>
      </c>
      <c r="I9" s="39">
        <f t="shared" si="2"/>
        <v>18.2</v>
      </c>
      <c r="J9" s="39">
        <f t="shared" si="3"/>
        <v>10.4</v>
      </c>
      <c r="K9" s="40">
        <f t="shared" si="4"/>
        <v>7.7999999999999989</v>
      </c>
      <c r="L9" s="37">
        <f t="shared" si="5"/>
        <v>0.63636363636363635</v>
      </c>
      <c r="M9" s="41" t="s">
        <v>96</v>
      </c>
      <c r="N9" s="41"/>
      <c r="O9" s="35"/>
      <c r="P9" s="35"/>
      <c r="Q9" s="35"/>
      <c r="S9" s="35"/>
      <c r="T9" s="42"/>
      <c r="U9" s="35"/>
      <c r="V9" s="35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</row>
    <row r="10" spans="1:16146" s="37" customFormat="1" ht="14.25" customHeight="1" x14ac:dyDescent="0.2">
      <c r="A10" s="35">
        <v>1984</v>
      </c>
      <c r="B10" s="35">
        <f t="shared" si="0"/>
        <v>10</v>
      </c>
      <c r="C10" s="35">
        <f>SUM(Heritage!G83:G92)</f>
        <v>1</v>
      </c>
      <c r="D10" s="36">
        <f>SUM(Heritage!H83:H92)</f>
        <v>8</v>
      </c>
      <c r="E10" s="35">
        <f>SUM(Heritage!I83:I92)</f>
        <v>1</v>
      </c>
      <c r="F10" s="37">
        <f t="shared" si="1"/>
        <v>0.15</v>
      </c>
      <c r="G10" s="38">
        <f>SUM(Heritage!D83:D92)</f>
        <v>111</v>
      </c>
      <c r="H10" s="36">
        <f>SUM(Heritage!E83:E92)</f>
        <v>187</v>
      </c>
      <c r="I10" s="39">
        <f t="shared" si="2"/>
        <v>11.1</v>
      </c>
      <c r="J10" s="39">
        <f t="shared" si="3"/>
        <v>18.7</v>
      </c>
      <c r="K10" s="40">
        <f t="shared" si="4"/>
        <v>-7.6</v>
      </c>
      <c r="L10" s="37">
        <f t="shared" si="5"/>
        <v>0.37248322147651008</v>
      </c>
      <c r="M10" s="41" t="s">
        <v>96</v>
      </c>
      <c r="N10" s="41"/>
      <c r="O10" s="35"/>
      <c r="P10" s="35"/>
      <c r="Q10" s="35"/>
      <c r="S10" s="35"/>
      <c r="T10" s="42"/>
      <c r="U10" s="35"/>
      <c r="V10" s="35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</row>
    <row r="11" spans="1:16146" s="37" customFormat="1" ht="14.25" customHeight="1" x14ac:dyDescent="0.2">
      <c r="A11" s="35">
        <v>1985</v>
      </c>
      <c r="B11" s="35">
        <f t="shared" si="0"/>
        <v>12</v>
      </c>
      <c r="C11" s="35">
        <f>SUM(Heritage!G93:G104)</f>
        <v>6</v>
      </c>
      <c r="D11" s="36">
        <f>SUM(Heritage!H93:H104)</f>
        <v>4</v>
      </c>
      <c r="E11" s="35">
        <f>SUM(Heritage!I93:I104)</f>
        <v>2</v>
      </c>
      <c r="F11" s="37">
        <f t="shared" si="1"/>
        <v>0.58333333333333337</v>
      </c>
      <c r="G11" s="38">
        <f>SUM(Heritage!D93:D104)</f>
        <v>237</v>
      </c>
      <c r="H11" s="36">
        <f>SUM(Heritage!E93:E104)</f>
        <v>159</v>
      </c>
      <c r="I11" s="39">
        <f t="shared" si="2"/>
        <v>19.75</v>
      </c>
      <c r="J11" s="39">
        <f t="shared" si="3"/>
        <v>13.25</v>
      </c>
      <c r="K11" s="40">
        <f t="shared" si="4"/>
        <v>6.5</v>
      </c>
      <c r="L11" s="37">
        <f t="shared" si="5"/>
        <v>0.59848484848484851</v>
      </c>
      <c r="M11" s="41" t="s">
        <v>96</v>
      </c>
      <c r="N11" s="41"/>
      <c r="O11" s="35"/>
      <c r="P11" s="35"/>
      <c r="Q11" s="35"/>
      <c r="S11" s="35"/>
      <c r="T11" s="42"/>
      <c r="U11" s="35"/>
      <c r="V11" s="35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</row>
    <row r="12" spans="1:16146" s="37" customFormat="1" ht="14.25" customHeight="1" x14ac:dyDescent="0.2">
      <c r="A12" s="35">
        <v>1986</v>
      </c>
      <c r="B12" s="35">
        <f t="shared" si="0"/>
        <v>12</v>
      </c>
      <c r="C12" s="35">
        <f>SUM(Heritage!G105:G116)</f>
        <v>8</v>
      </c>
      <c r="D12" s="36">
        <f>SUM(Heritage!H105:H116)</f>
        <v>4</v>
      </c>
      <c r="E12" s="35">
        <f>SUM(Heritage!I105:I116)</f>
        <v>0</v>
      </c>
      <c r="F12" s="37">
        <f t="shared" si="1"/>
        <v>0.66666666666666663</v>
      </c>
      <c r="G12" s="38">
        <f>SUM(Heritage!D105:D116)</f>
        <v>277</v>
      </c>
      <c r="H12" s="36">
        <f>SUM(Heritage!E105:E116)</f>
        <v>148</v>
      </c>
      <c r="I12" s="39">
        <f t="shared" si="2"/>
        <v>23.083333333333332</v>
      </c>
      <c r="J12" s="39">
        <f t="shared" si="3"/>
        <v>12.333333333333334</v>
      </c>
      <c r="K12" s="40">
        <f t="shared" si="4"/>
        <v>10.749999999999998</v>
      </c>
      <c r="L12" s="37">
        <f t="shared" si="5"/>
        <v>0.65176470588235291</v>
      </c>
      <c r="M12" s="41" t="s">
        <v>103</v>
      </c>
      <c r="N12" s="41"/>
      <c r="O12" s="35"/>
      <c r="P12" s="35"/>
      <c r="Q12" s="35"/>
      <c r="S12" s="35"/>
      <c r="T12" s="42"/>
      <c r="U12" s="35"/>
      <c r="V12" s="35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  <c r="WVV12" s="41"/>
      <c r="WVW12" s="41"/>
      <c r="WVX12" s="41"/>
      <c r="WVY12" s="41"/>
      <c r="WVZ12" s="41"/>
    </row>
    <row r="13" spans="1:16146" s="37" customFormat="1" ht="14.25" customHeight="1" x14ac:dyDescent="0.2">
      <c r="A13" s="35">
        <v>1987</v>
      </c>
      <c r="B13" s="35">
        <f t="shared" si="0"/>
        <v>10</v>
      </c>
      <c r="C13" s="35">
        <f>SUM(Heritage!G117:G126)</f>
        <v>8</v>
      </c>
      <c r="D13" s="36">
        <f>SUM(Heritage!H117:H126)</f>
        <v>2</v>
      </c>
      <c r="E13" s="35">
        <f>SUM(Heritage!I117:I126)</f>
        <v>0</v>
      </c>
      <c r="F13" s="37">
        <f t="shared" si="1"/>
        <v>0.8</v>
      </c>
      <c r="G13" s="38">
        <f>SUM(Heritage!D117:D126)</f>
        <v>229</v>
      </c>
      <c r="H13" s="36">
        <f>SUM(Heritage!E117:E126)</f>
        <v>133</v>
      </c>
      <c r="I13" s="39">
        <f t="shared" si="2"/>
        <v>22.9</v>
      </c>
      <c r="J13" s="39">
        <f t="shared" si="3"/>
        <v>13.3</v>
      </c>
      <c r="K13" s="40">
        <f t="shared" si="4"/>
        <v>9.5999999999999979</v>
      </c>
      <c r="L13" s="37">
        <f t="shared" si="5"/>
        <v>0.63259668508287292</v>
      </c>
      <c r="M13" s="41" t="s">
        <v>103</v>
      </c>
      <c r="N13" s="41"/>
      <c r="O13" s="35"/>
      <c r="P13" s="35"/>
      <c r="Q13" s="35"/>
      <c r="S13" s="35"/>
      <c r="T13" s="42"/>
      <c r="U13" s="35"/>
      <c r="V13" s="35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  <c r="WVV13" s="41"/>
      <c r="WVW13" s="41"/>
      <c r="WVX13" s="41"/>
      <c r="WVY13" s="41"/>
      <c r="WVZ13" s="41"/>
    </row>
    <row r="14" spans="1:16146" s="37" customFormat="1" ht="14.25" customHeight="1" x14ac:dyDescent="0.2">
      <c r="A14" s="35">
        <v>1988</v>
      </c>
      <c r="B14" s="35">
        <f t="shared" si="0"/>
        <v>11</v>
      </c>
      <c r="C14" s="35">
        <f>SUM(Heritage!G127:G137)</f>
        <v>6</v>
      </c>
      <c r="D14" s="36">
        <f>SUM(Heritage!H127:H137)</f>
        <v>5</v>
      </c>
      <c r="E14" s="35">
        <f>SUM(Heritage!I127:I137)</f>
        <v>0</v>
      </c>
      <c r="F14" s="37">
        <f t="shared" si="1"/>
        <v>0.54545454545454541</v>
      </c>
      <c r="G14" s="38">
        <f>SUM(Heritage!D127:D137)</f>
        <v>181</v>
      </c>
      <c r="H14" s="36">
        <f>SUM(Heritage!E127:E137)</f>
        <v>204</v>
      </c>
      <c r="I14" s="39">
        <f t="shared" si="2"/>
        <v>16.454545454545453</v>
      </c>
      <c r="J14" s="39">
        <f t="shared" si="3"/>
        <v>18.545454545454547</v>
      </c>
      <c r="K14" s="40">
        <f t="shared" si="4"/>
        <v>-2.0909090909090935</v>
      </c>
      <c r="L14" s="37">
        <f t="shared" si="5"/>
        <v>0.47012987012987012</v>
      </c>
      <c r="M14" s="41" t="s">
        <v>103</v>
      </c>
      <c r="N14" s="41"/>
      <c r="O14" s="35"/>
      <c r="P14" s="35"/>
      <c r="Q14" s="35"/>
      <c r="S14" s="35"/>
      <c r="T14" s="42"/>
      <c r="U14" s="35"/>
      <c r="V14" s="35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  <c r="WVV14" s="41"/>
      <c r="WVW14" s="41"/>
      <c r="WVX14" s="41"/>
      <c r="WVY14" s="41"/>
      <c r="WVZ14" s="41"/>
    </row>
    <row r="15" spans="1:16146" s="37" customFormat="1" ht="14.25" customHeight="1" x14ac:dyDescent="0.2">
      <c r="A15" s="35">
        <v>1989</v>
      </c>
      <c r="B15" s="35">
        <f t="shared" si="0"/>
        <v>12</v>
      </c>
      <c r="C15" s="35">
        <f>SUM(Heritage!G138:G149)</f>
        <v>7</v>
      </c>
      <c r="D15" s="36">
        <f>SUM(Heritage!H138:H149)</f>
        <v>5</v>
      </c>
      <c r="E15" s="35">
        <f>SUM(Heritage!I138:I149)</f>
        <v>0</v>
      </c>
      <c r="F15" s="37">
        <f t="shared" si="1"/>
        <v>0.58333333333333337</v>
      </c>
      <c r="G15" s="38">
        <f>SUM(Heritage!D138:D149)</f>
        <v>188</v>
      </c>
      <c r="H15" s="36">
        <f>SUM(Heritage!E138:E149)</f>
        <v>167</v>
      </c>
      <c r="I15" s="39">
        <f t="shared" si="2"/>
        <v>15.666666666666666</v>
      </c>
      <c r="J15" s="39">
        <f t="shared" si="3"/>
        <v>13.916666666666666</v>
      </c>
      <c r="K15" s="40">
        <f t="shared" si="4"/>
        <v>1.75</v>
      </c>
      <c r="L15" s="37">
        <f t="shared" si="5"/>
        <v>0.52957746478873235</v>
      </c>
      <c r="M15" s="41" t="s">
        <v>103</v>
      </c>
      <c r="N15" s="41"/>
      <c r="O15" s="35"/>
      <c r="P15" s="35"/>
      <c r="Q15" s="35"/>
      <c r="S15" s="35"/>
      <c r="T15" s="42"/>
      <c r="U15" s="35"/>
      <c r="V15" s="35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  <c r="WVV15" s="41"/>
      <c r="WVW15" s="41"/>
      <c r="WVX15" s="41"/>
      <c r="WVY15" s="41"/>
      <c r="WVZ15" s="41"/>
    </row>
    <row r="16" spans="1:16146" s="37" customFormat="1" ht="14.25" customHeight="1" x14ac:dyDescent="0.2">
      <c r="A16" s="35">
        <v>1990</v>
      </c>
      <c r="B16" s="35">
        <f t="shared" si="0"/>
        <v>12</v>
      </c>
      <c r="C16" s="35">
        <f>SUM(Heritage!G150:G161)</f>
        <v>11</v>
      </c>
      <c r="D16" s="36">
        <f>SUM(Heritage!H150:H161)</f>
        <v>1</v>
      </c>
      <c r="E16" s="35">
        <f>SUM(Heritage!I150:I161)</f>
        <v>0</v>
      </c>
      <c r="F16" s="37">
        <f t="shared" si="1"/>
        <v>0.91666666666666663</v>
      </c>
      <c r="G16" s="38">
        <f>SUM(Heritage!D150:D161)</f>
        <v>336</v>
      </c>
      <c r="H16" s="36">
        <f>SUM(Heritage!E150:E161)</f>
        <v>93</v>
      </c>
      <c r="I16" s="39">
        <f t="shared" si="2"/>
        <v>28</v>
      </c>
      <c r="J16" s="39">
        <f t="shared" si="3"/>
        <v>7.75</v>
      </c>
      <c r="K16" s="40">
        <f t="shared" si="4"/>
        <v>20.25</v>
      </c>
      <c r="L16" s="37">
        <f t="shared" si="5"/>
        <v>0.78321678321678323</v>
      </c>
      <c r="M16" s="41" t="s">
        <v>103</v>
      </c>
      <c r="N16" s="41"/>
      <c r="O16" s="35"/>
      <c r="P16" s="35"/>
      <c r="Q16" s="35"/>
      <c r="S16" s="35"/>
      <c r="T16" s="42"/>
      <c r="U16" s="35"/>
      <c r="V16" s="35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  <c r="WVV16" s="41"/>
      <c r="WVW16" s="41"/>
      <c r="WVX16" s="41"/>
      <c r="WVY16" s="41"/>
      <c r="WVZ16" s="41"/>
    </row>
    <row r="17" spans="1:16146" s="37" customFormat="1" ht="14.25" customHeight="1" x14ac:dyDescent="0.2">
      <c r="A17" s="35">
        <v>1991</v>
      </c>
      <c r="B17" s="35">
        <f t="shared" si="0"/>
        <v>10</v>
      </c>
      <c r="C17" s="35">
        <f>SUM(Heritage!G162:G171)</f>
        <v>2</v>
      </c>
      <c r="D17" s="36">
        <f>SUM(Heritage!H162:H171)</f>
        <v>8</v>
      </c>
      <c r="E17" s="35">
        <f>SUM(Heritage!I162:I171)</f>
        <v>0</v>
      </c>
      <c r="F17" s="37">
        <f t="shared" si="1"/>
        <v>0.2</v>
      </c>
      <c r="G17" s="38">
        <f>SUM(Heritage!D162:D171)</f>
        <v>64</v>
      </c>
      <c r="H17" s="36">
        <f>SUM(Heritage!E162:E171)</f>
        <v>241</v>
      </c>
      <c r="I17" s="39">
        <f t="shared" si="2"/>
        <v>6.4</v>
      </c>
      <c r="J17" s="39">
        <f t="shared" si="3"/>
        <v>24.1</v>
      </c>
      <c r="K17" s="40">
        <f t="shared" si="4"/>
        <v>-17.700000000000003</v>
      </c>
      <c r="L17" s="37">
        <f t="shared" si="5"/>
        <v>0.20983606557377049</v>
      </c>
      <c r="M17" s="41" t="s">
        <v>122</v>
      </c>
      <c r="N17" s="41"/>
      <c r="O17" s="35"/>
      <c r="P17" s="35"/>
      <c r="Q17" s="35"/>
      <c r="S17" s="35"/>
      <c r="T17" s="42"/>
      <c r="U17" s="35"/>
      <c r="V17" s="35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</row>
    <row r="18" spans="1:16146" s="37" customFormat="1" ht="14.25" customHeight="1" x14ac:dyDescent="0.2">
      <c r="A18" s="35">
        <v>1992</v>
      </c>
      <c r="B18" s="35">
        <f t="shared" si="0"/>
        <v>11</v>
      </c>
      <c r="C18" s="35">
        <f>SUM(Heritage!G172:G182)</f>
        <v>5</v>
      </c>
      <c r="D18" s="36">
        <f>SUM(Heritage!H172:H182)</f>
        <v>6</v>
      </c>
      <c r="E18" s="35">
        <f>SUM(Heritage!I172:I182)</f>
        <v>0</v>
      </c>
      <c r="F18" s="37">
        <f t="shared" si="1"/>
        <v>0.45454545454545453</v>
      </c>
      <c r="G18" s="38">
        <f>SUM(Heritage!D172:D182)</f>
        <v>138</v>
      </c>
      <c r="H18" s="36">
        <f>SUM(Heritage!E172:E182)</f>
        <v>158</v>
      </c>
      <c r="I18" s="39">
        <f t="shared" si="2"/>
        <v>12.545454545454545</v>
      </c>
      <c r="J18" s="39">
        <f t="shared" si="3"/>
        <v>14.363636363636363</v>
      </c>
      <c r="K18" s="40">
        <f t="shared" si="4"/>
        <v>-1.8181818181818183</v>
      </c>
      <c r="L18" s="37">
        <f t="shared" si="5"/>
        <v>0.46621621621621623</v>
      </c>
      <c r="M18" s="41" t="s">
        <v>122</v>
      </c>
      <c r="N18" s="41"/>
      <c r="O18" s="35"/>
      <c r="P18" s="35"/>
      <c r="Q18" s="35"/>
      <c r="S18" s="35"/>
      <c r="T18" s="42"/>
      <c r="U18" s="35"/>
      <c r="V18" s="35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  <c r="WVV18" s="41"/>
      <c r="WVW18" s="41"/>
      <c r="WVX18" s="41"/>
      <c r="WVY18" s="41"/>
      <c r="WVZ18" s="41"/>
    </row>
    <row r="19" spans="1:16146" s="37" customFormat="1" ht="14.25" customHeight="1" x14ac:dyDescent="0.2">
      <c r="A19" s="35">
        <v>1993</v>
      </c>
      <c r="B19" s="35">
        <f t="shared" si="0"/>
        <v>11</v>
      </c>
      <c r="C19" s="35">
        <f>SUM(Heritage!G183:G193)</f>
        <v>6</v>
      </c>
      <c r="D19" s="36">
        <f>SUM(Heritage!H183:H193)</f>
        <v>5</v>
      </c>
      <c r="E19" s="35">
        <f>SUM(Heritage!I183:I193)</f>
        <v>0</v>
      </c>
      <c r="F19" s="37">
        <f t="shared" si="1"/>
        <v>0.54545454545454541</v>
      </c>
      <c r="G19" s="38">
        <f>SUM(Heritage!D183:D193)</f>
        <v>197</v>
      </c>
      <c r="H19" s="36">
        <f>SUM(Heritage!E183:E193)</f>
        <v>225</v>
      </c>
      <c r="I19" s="39">
        <f t="shared" si="2"/>
        <v>17.90909090909091</v>
      </c>
      <c r="J19" s="39">
        <f t="shared" si="3"/>
        <v>20.454545454545453</v>
      </c>
      <c r="K19" s="40">
        <f t="shared" si="4"/>
        <v>-2.5454545454545432</v>
      </c>
      <c r="L19" s="37">
        <f t="shared" si="5"/>
        <v>0.46682464454976302</v>
      </c>
      <c r="M19" s="41" t="s">
        <v>122</v>
      </c>
      <c r="N19" s="41"/>
      <c r="O19" s="35"/>
      <c r="P19" s="35"/>
      <c r="Q19" s="35"/>
      <c r="S19" s="35"/>
      <c r="T19" s="42"/>
      <c r="U19" s="35"/>
      <c r="V19" s="35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  <c r="WVV19" s="41"/>
      <c r="WVW19" s="41"/>
      <c r="WVX19" s="41"/>
      <c r="WVY19" s="41"/>
      <c r="WVZ19" s="41"/>
    </row>
    <row r="20" spans="1:16146" s="37" customFormat="1" ht="14.25" customHeight="1" x14ac:dyDescent="0.2">
      <c r="A20" s="35">
        <v>1994</v>
      </c>
      <c r="B20" s="35">
        <f t="shared" si="0"/>
        <v>10</v>
      </c>
      <c r="C20" s="35">
        <f>SUM(Heritage!G194:G203)</f>
        <v>4</v>
      </c>
      <c r="D20" s="36">
        <f>SUM(Heritage!H194:H203)</f>
        <v>6</v>
      </c>
      <c r="E20" s="35">
        <f>SUM(Heritage!I194:I203)</f>
        <v>0</v>
      </c>
      <c r="F20" s="37">
        <f t="shared" si="1"/>
        <v>0.4</v>
      </c>
      <c r="G20" s="38">
        <f>SUM(Heritage!D194:D203)</f>
        <v>150</v>
      </c>
      <c r="H20" s="36">
        <f>SUM(Heritage!E194:E203)</f>
        <v>197</v>
      </c>
      <c r="I20" s="39">
        <f t="shared" si="2"/>
        <v>15</v>
      </c>
      <c r="J20" s="39">
        <f t="shared" si="3"/>
        <v>19.7</v>
      </c>
      <c r="K20" s="40">
        <f t="shared" si="4"/>
        <v>-4.6999999999999993</v>
      </c>
      <c r="L20" s="37">
        <f t="shared" si="5"/>
        <v>0.43227665706051871</v>
      </c>
      <c r="M20" s="41" t="s">
        <v>123</v>
      </c>
      <c r="N20" s="41"/>
      <c r="O20" s="35"/>
      <c r="P20" s="35"/>
      <c r="Q20" s="35"/>
      <c r="S20" s="35"/>
      <c r="T20" s="42"/>
      <c r="U20" s="35"/>
      <c r="V20" s="35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  <c r="WVV20" s="41"/>
      <c r="WVW20" s="41"/>
      <c r="WVX20" s="41"/>
      <c r="WVY20" s="41"/>
      <c r="WVZ20" s="41"/>
    </row>
    <row r="21" spans="1:16146" s="37" customFormat="1" ht="14.25" customHeight="1" x14ac:dyDescent="0.2">
      <c r="A21" s="35">
        <v>1995</v>
      </c>
      <c r="B21" s="35">
        <f t="shared" si="0"/>
        <v>11</v>
      </c>
      <c r="C21" s="35">
        <f>SUM(Heritage!G204:G214)</f>
        <v>6</v>
      </c>
      <c r="D21" s="36">
        <f>SUM(Heritage!H204:H214)</f>
        <v>5</v>
      </c>
      <c r="E21" s="35">
        <f>SUM(Heritage!I204:I214)</f>
        <v>0</v>
      </c>
      <c r="F21" s="37">
        <f t="shared" si="1"/>
        <v>0.54545454545454541</v>
      </c>
      <c r="G21" s="38">
        <f>SUM(Heritage!D204:D214)</f>
        <v>119</v>
      </c>
      <c r="H21" s="36">
        <f>SUM(Heritage!E204:E214)</f>
        <v>174</v>
      </c>
      <c r="I21" s="39">
        <f t="shared" si="2"/>
        <v>10.818181818181818</v>
      </c>
      <c r="J21" s="39">
        <f t="shared" si="3"/>
        <v>15.818181818181818</v>
      </c>
      <c r="K21" s="40">
        <f t="shared" si="4"/>
        <v>-5</v>
      </c>
      <c r="L21" s="37">
        <f t="shared" si="5"/>
        <v>0.4061433447098976</v>
      </c>
      <c r="M21" s="41" t="s">
        <v>123</v>
      </c>
      <c r="N21" s="41"/>
      <c r="O21" s="35"/>
      <c r="P21" s="35"/>
      <c r="Q21" s="35"/>
      <c r="S21" s="35"/>
      <c r="T21" s="42"/>
      <c r="U21" s="35"/>
      <c r="V21" s="35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  <c r="WVV21" s="41"/>
      <c r="WVW21" s="41"/>
      <c r="WVX21" s="41"/>
      <c r="WVY21" s="41"/>
      <c r="WVZ21" s="41"/>
    </row>
    <row r="22" spans="1:16146" s="37" customFormat="1" ht="14.25" customHeight="1" x14ac:dyDescent="0.2">
      <c r="A22" s="35">
        <v>1996</v>
      </c>
      <c r="B22" s="35">
        <f t="shared" si="0"/>
        <v>10</v>
      </c>
      <c r="C22" s="35">
        <f>SUM(Heritage!G215:G224)</f>
        <v>3</v>
      </c>
      <c r="D22" s="36">
        <f>SUM(Heritage!H215:H224)</f>
        <v>7</v>
      </c>
      <c r="E22" s="35">
        <f>SUM(Heritage!I215:I224)</f>
        <v>0</v>
      </c>
      <c r="F22" s="37">
        <f t="shared" si="1"/>
        <v>0.3</v>
      </c>
      <c r="G22" s="38">
        <f>SUM(Heritage!D215:D224)</f>
        <v>166</v>
      </c>
      <c r="H22" s="36">
        <f>SUM(Heritage!E215:E224)</f>
        <v>206</v>
      </c>
      <c r="I22" s="39">
        <f t="shared" si="2"/>
        <v>16.600000000000001</v>
      </c>
      <c r="J22" s="39">
        <f t="shared" si="3"/>
        <v>20.6</v>
      </c>
      <c r="K22" s="40">
        <f t="shared" si="4"/>
        <v>-4</v>
      </c>
      <c r="L22" s="37">
        <f t="shared" si="5"/>
        <v>0.44623655913978494</v>
      </c>
      <c r="M22" s="41" t="s">
        <v>123</v>
      </c>
      <c r="N22" s="41"/>
      <c r="O22" s="35"/>
      <c r="P22" s="35"/>
      <c r="Q22" s="35"/>
      <c r="S22" s="35"/>
      <c r="T22" s="42"/>
      <c r="U22" s="35"/>
      <c r="V22" s="35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  <c r="WVV22" s="41"/>
      <c r="WVW22" s="41"/>
      <c r="WVX22" s="41"/>
      <c r="WVY22" s="41"/>
      <c r="WVZ22" s="41"/>
    </row>
    <row r="23" spans="1:16146" s="37" customFormat="1" ht="14.25" customHeight="1" x14ac:dyDescent="0.2">
      <c r="A23" s="35">
        <v>1997</v>
      </c>
      <c r="B23" s="35">
        <f t="shared" si="0"/>
        <v>14</v>
      </c>
      <c r="C23" s="35">
        <f>SUM(Heritage!G225:G238)</f>
        <v>11</v>
      </c>
      <c r="D23" s="36">
        <f>SUM(Heritage!H225:H238)</f>
        <v>3</v>
      </c>
      <c r="E23" s="35">
        <f>SUM(Heritage!I225:I238)</f>
        <v>0</v>
      </c>
      <c r="F23" s="37">
        <f t="shared" si="1"/>
        <v>0.7857142857142857</v>
      </c>
      <c r="G23" s="38">
        <f>SUM(Heritage!D225:D238)</f>
        <v>309</v>
      </c>
      <c r="H23" s="36">
        <f>SUM(Heritage!E225:E238)</f>
        <v>119</v>
      </c>
      <c r="I23" s="39">
        <f t="shared" si="2"/>
        <v>22.071428571428573</v>
      </c>
      <c r="J23" s="39">
        <f t="shared" si="3"/>
        <v>8.5</v>
      </c>
      <c r="K23" s="40">
        <f t="shared" si="4"/>
        <v>13.571428571428573</v>
      </c>
      <c r="L23" s="37">
        <f t="shared" si="5"/>
        <v>0.7219626168224299</v>
      </c>
      <c r="M23" s="41" t="s">
        <v>123</v>
      </c>
      <c r="N23" s="41"/>
      <c r="O23" s="35"/>
      <c r="P23" s="35"/>
      <c r="Q23" s="35"/>
      <c r="S23" s="35"/>
      <c r="T23" s="42"/>
      <c r="U23" s="35"/>
      <c r="V23" s="35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  <c r="WVV23" s="41"/>
      <c r="WVW23" s="41"/>
      <c r="WVX23" s="41"/>
      <c r="WVY23" s="41"/>
      <c r="WVZ23" s="41"/>
    </row>
    <row r="24" spans="1:16146" s="37" customFormat="1" ht="14.25" customHeight="1" x14ac:dyDescent="0.2">
      <c r="A24" s="35">
        <v>1998</v>
      </c>
      <c r="B24" s="35">
        <f t="shared" si="0"/>
        <v>12</v>
      </c>
      <c r="C24" s="35">
        <f>SUM(Heritage!G239:G250)</f>
        <v>10</v>
      </c>
      <c r="D24" s="36">
        <f>SUM(Heritage!H239:H250)</f>
        <v>2</v>
      </c>
      <c r="E24" s="35">
        <f>SUM(Heritage!I239:I250)</f>
        <v>0</v>
      </c>
      <c r="F24" s="37">
        <f t="shared" si="1"/>
        <v>0.83333333333333337</v>
      </c>
      <c r="G24" s="38">
        <f>SUM(Heritage!D239:D250)</f>
        <v>279</v>
      </c>
      <c r="H24" s="36">
        <f>SUM(Heritage!E239:E250)</f>
        <v>114</v>
      </c>
      <c r="I24" s="39">
        <f t="shared" si="2"/>
        <v>23.25</v>
      </c>
      <c r="J24" s="39">
        <f t="shared" si="3"/>
        <v>9.5</v>
      </c>
      <c r="K24" s="40">
        <f t="shared" si="4"/>
        <v>13.75</v>
      </c>
      <c r="L24" s="37">
        <f t="shared" si="5"/>
        <v>0.70992366412213737</v>
      </c>
      <c r="M24" s="41" t="s">
        <v>123</v>
      </c>
      <c r="N24" s="41"/>
      <c r="O24" s="35"/>
      <c r="P24" s="35"/>
      <c r="Q24" s="35"/>
      <c r="S24" s="35"/>
      <c r="T24" s="42"/>
      <c r="U24" s="35"/>
      <c r="V24" s="35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  <c r="VBQ24" s="41"/>
      <c r="VBR24" s="41"/>
      <c r="VBS24" s="41"/>
      <c r="VBT24" s="41"/>
      <c r="VBU24" s="41"/>
      <c r="VBV24" s="41"/>
      <c r="VBW24" s="41"/>
      <c r="VBX24" s="41"/>
      <c r="VBY24" s="41"/>
      <c r="VBZ24" s="41"/>
      <c r="VCA24" s="41"/>
      <c r="VCB24" s="41"/>
      <c r="VCC24" s="41"/>
      <c r="VCD24" s="41"/>
      <c r="VCE24" s="41"/>
      <c r="VCF24" s="41"/>
      <c r="VCG24" s="41"/>
      <c r="VCH24" s="41"/>
      <c r="VCI24" s="41"/>
      <c r="VCJ24" s="41"/>
      <c r="VCK24" s="41"/>
      <c r="VCL24" s="41"/>
      <c r="VCM24" s="41"/>
      <c r="VCN24" s="41"/>
      <c r="VCO24" s="41"/>
      <c r="VCP24" s="41"/>
      <c r="VCQ24" s="41"/>
      <c r="VCR24" s="41"/>
      <c r="VCS24" s="41"/>
      <c r="VCT24" s="41"/>
      <c r="VCU24" s="41"/>
      <c r="VCV24" s="41"/>
      <c r="VCW24" s="41"/>
      <c r="VCX24" s="41"/>
      <c r="VCY24" s="41"/>
      <c r="VCZ24" s="41"/>
      <c r="VDA24" s="41"/>
      <c r="VDB24" s="41"/>
      <c r="VDC24" s="41"/>
      <c r="VDD24" s="41"/>
      <c r="VDE24" s="41"/>
      <c r="VDF24" s="41"/>
      <c r="VDG24" s="41"/>
      <c r="VDH24" s="41"/>
      <c r="VDI24" s="41"/>
      <c r="VDJ24" s="41"/>
      <c r="VDK24" s="41"/>
      <c r="VDL24" s="41"/>
      <c r="VDM24" s="41"/>
      <c r="VDN24" s="41"/>
      <c r="VDO24" s="41"/>
      <c r="VDP24" s="41"/>
      <c r="VDQ24" s="41"/>
      <c r="VDR24" s="41"/>
      <c r="VDS24" s="41"/>
      <c r="VDT24" s="41"/>
      <c r="VDU24" s="41"/>
      <c r="VDV24" s="41"/>
      <c r="VDW24" s="41"/>
      <c r="VDX24" s="41"/>
      <c r="VDY24" s="41"/>
      <c r="VDZ24" s="41"/>
      <c r="VEA24" s="41"/>
      <c r="VEB24" s="41"/>
      <c r="VEC24" s="41"/>
      <c r="VED24" s="41"/>
      <c r="VEE24" s="41"/>
      <c r="VEF24" s="41"/>
      <c r="VEG24" s="41"/>
      <c r="VEH24" s="41"/>
      <c r="VEI24" s="41"/>
      <c r="VEJ24" s="41"/>
      <c r="VEK24" s="41"/>
      <c r="VEL24" s="41"/>
      <c r="VEM24" s="41"/>
      <c r="VEN24" s="41"/>
      <c r="VEO24" s="41"/>
      <c r="VEP24" s="41"/>
      <c r="VEQ24" s="41"/>
      <c r="VER24" s="41"/>
      <c r="VES24" s="41"/>
      <c r="VET24" s="41"/>
      <c r="VEU24" s="41"/>
      <c r="VEV24" s="41"/>
      <c r="VEW24" s="41"/>
      <c r="VEX24" s="41"/>
      <c r="VEY24" s="41"/>
      <c r="VEZ24" s="41"/>
      <c r="VFA24" s="41"/>
      <c r="VFB24" s="41"/>
      <c r="VFC24" s="41"/>
      <c r="VFD24" s="41"/>
      <c r="VFE24" s="41"/>
      <c r="VFF24" s="41"/>
      <c r="VFG24" s="41"/>
      <c r="VFH24" s="41"/>
      <c r="VFI24" s="41"/>
      <c r="VFJ24" s="41"/>
      <c r="VFK24" s="41"/>
      <c r="VFL24" s="41"/>
      <c r="VFM24" s="41"/>
      <c r="VFN24" s="41"/>
      <c r="VFO24" s="41"/>
      <c r="VFP24" s="41"/>
      <c r="VFQ24" s="41"/>
      <c r="VFR24" s="41"/>
      <c r="VFS24" s="41"/>
      <c r="VFT24" s="41"/>
      <c r="VFU24" s="41"/>
      <c r="VFV24" s="41"/>
      <c r="VFW24" s="41"/>
      <c r="VFX24" s="41"/>
      <c r="VFY24" s="41"/>
      <c r="VFZ24" s="41"/>
      <c r="VGA24" s="41"/>
      <c r="VGB24" s="41"/>
      <c r="VGC24" s="41"/>
      <c r="VGD24" s="41"/>
      <c r="VGE24" s="41"/>
      <c r="VGF24" s="41"/>
      <c r="VGG24" s="41"/>
      <c r="VGH24" s="41"/>
      <c r="VGI24" s="41"/>
      <c r="VGJ24" s="41"/>
      <c r="VGK24" s="41"/>
      <c r="VGL24" s="41"/>
      <c r="VGM24" s="41"/>
      <c r="VGN24" s="41"/>
      <c r="VGO24" s="41"/>
      <c r="VGP24" s="41"/>
      <c r="VGQ24" s="41"/>
      <c r="VGR24" s="41"/>
      <c r="VGS24" s="41"/>
      <c r="VGT24" s="41"/>
      <c r="VGU24" s="41"/>
      <c r="VGV24" s="41"/>
      <c r="VGW24" s="41"/>
      <c r="VGX24" s="41"/>
      <c r="VGY24" s="41"/>
      <c r="VGZ24" s="41"/>
      <c r="VHA24" s="41"/>
      <c r="VHB24" s="41"/>
      <c r="VHC24" s="41"/>
      <c r="VHD24" s="41"/>
      <c r="VHE24" s="41"/>
      <c r="VHF24" s="41"/>
      <c r="VHG24" s="41"/>
      <c r="VHH24" s="41"/>
      <c r="VHI24" s="41"/>
      <c r="VHJ24" s="41"/>
      <c r="VHK24" s="41"/>
      <c r="VHL24" s="41"/>
      <c r="VHM24" s="41"/>
      <c r="VHN24" s="41"/>
      <c r="VHO24" s="41"/>
      <c r="VHP24" s="41"/>
      <c r="VHQ24" s="41"/>
      <c r="VHR24" s="41"/>
      <c r="VHS24" s="41"/>
      <c r="VHT24" s="41"/>
      <c r="VHU24" s="41"/>
      <c r="VHV24" s="41"/>
      <c r="VHW24" s="41"/>
      <c r="VHX24" s="41"/>
      <c r="VHY24" s="41"/>
      <c r="VHZ24" s="41"/>
      <c r="VIA24" s="41"/>
      <c r="VIB24" s="41"/>
      <c r="VIC24" s="41"/>
      <c r="VID24" s="41"/>
      <c r="VIE24" s="41"/>
      <c r="VIF24" s="41"/>
      <c r="VIG24" s="41"/>
      <c r="VIH24" s="41"/>
      <c r="VII24" s="41"/>
      <c r="VIJ24" s="41"/>
      <c r="VIK24" s="41"/>
      <c r="VIL24" s="41"/>
      <c r="VIM24" s="41"/>
      <c r="VIN24" s="41"/>
      <c r="VIO24" s="41"/>
      <c r="VIP24" s="41"/>
      <c r="VIQ24" s="41"/>
      <c r="VIR24" s="41"/>
      <c r="VIS24" s="41"/>
      <c r="VIT24" s="41"/>
      <c r="VIU24" s="41"/>
      <c r="VIV24" s="41"/>
      <c r="VIW24" s="41"/>
      <c r="VIX24" s="41"/>
      <c r="VIY24" s="41"/>
      <c r="VIZ24" s="41"/>
      <c r="VJA24" s="41"/>
      <c r="VJB24" s="41"/>
      <c r="VJC24" s="41"/>
      <c r="VJD24" s="41"/>
      <c r="VJE24" s="41"/>
      <c r="VJF24" s="41"/>
      <c r="VJG24" s="41"/>
      <c r="VJH24" s="41"/>
      <c r="VJI24" s="41"/>
      <c r="VJJ24" s="41"/>
      <c r="VJK24" s="41"/>
      <c r="VJL24" s="41"/>
      <c r="VJM24" s="41"/>
      <c r="VJN24" s="41"/>
      <c r="VJO24" s="41"/>
      <c r="VJP24" s="41"/>
      <c r="VJQ24" s="41"/>
      <c r="VJR24" s="41"/>
      <c r="VJS24" s="41"/>
      <c r="VJT24" s="41"/>
      <c r="VJU24" s="41"/>
      <c r="VJV24" s="41"/>
      <c r="VJW24" s="41"/>
      <c r="VJX24" s="41"/>
      <c r="VJY24" s="41"/>
      <c r="VJZ24" s="41"/>
      <c r="VKA24" s="41"/>
      <c r="VKB24" s="41"/>
      <c r="VKC24" s="41"/>
      <c r="VKD24" s="41"/>
      <c r="VKE24" s="41"/>
      <c r="VKF24" s="41"/>
      <c r="VKG24" s="41"/>
      <c r="VKH24" s="41"/>
      <c r="VKI24" s="41"/>
      <c r="VKJ24" s="41"/>
      <c r="VKK24" s="41"/>
      <c r="VKL24" s="41"/>
      <c r="VKM24" s="41"/>
      <c r="VKN24" s="41"/>
      <c r="VKO24" s="41"/>
      <c r="VKP24" s="41"/>
      <c r="VKQ24" s="41"/>
      <c r="VKR24" s="41"/>
      <c r="VKS24" s="41"/>
      <c r="VKT24" s="41"/>
      <c r="VKU24" s="41"/>
      <c r="VKV24" s="41"/>
      <c r="VKW24" s="41"/>
      <c r="VKX24" s="41"/>
      <c r="VKY24" s="41"/>
      <c r="VKZ24" s="41"/>
      <c r="VLA24" s="41"/>
      <c r="VLB24" s="41"/>
      <c r="VLC24" s="41"/>
      <c r="VLD24" s="41"/>
      <c r="VLE24" s="41"/>
      <c r="VLF24" s="41"/>
      <c r="VLG24" s="41"/>
      <c r="VLH24" s="41"/>
      <c r="VLI24" s="41"/>
      <c r="VLJ24" s="41"/>
      <c r="VLK24" s="41"/>
      <c r="VLL24" s="41"/>
      <c r="VLM24" s="41"/>
      <c r="VLN24" s="41"/>
      <c r="VLO24" s="41"/>
      <c r="VLP24" s="41"/>
      <c r="VLQ24" s="41"/>
      <c r="VLR24" s="41"/>
      <c r="VLS24" s="41"/>
      <c r="VLT24" s="41"/>
      <c r="VLU24" s="41"/>
      <c r="VLV24" s="41"/>
      <c r="VLW24" s="41"/>
      <c r="VLX24" s="41"/>
      <c r="VLY24" s="41"/>
      <c r="VLZ24" s="41"/>
      <c r="VMA24" s="41"/>
      <c r="VMB24" s="41"/>
      <c r="VMC24" s="41"/>
      <c r="VMD24" s="41"/>
      <c r="VME24" s="41"/>
      <c r="VMF24" s="41"/>
      <c r="VMG24" s="41"/>
      <c r="VMH24" s="41"/>
      <c r="VMI24" s="41"/>
      <c r="VMJ24" s="41"/>
      <c r="VMK24" s="41"/>
      <c r="VML24" s="41"/>
      <c r="VMM24" s="41"/>
      <c r="VMN24" s="41"/>
      <c r="VMO24" s="41"/>
      <c r="VMP24" s="41"/>
      <c r="VMQ24" s="41"/>
      <c r="VMR24" s="41"/>
      <c r="VMS24" s="41"/>
      <c r="VMT24" s="41"/>
      <c r="VMU24" s="41"/>
      <c r="VMV24" s="41"/>
      <c r="VMW24" s="41"/>
      <c r="VMX24" s="41"/>
      <c r="VMY24" s="41"/>
      <c r="VMZ24" s="41"/>
      <c r="VNA24" s="41"/>
      <c r="VNB24" s="41"/>
      <c r="VNC24" s="41"/>
      <c r="VND24" s="41"/>
      <c r="VNE24" s="41"/>
      <c r="VNF24" s="41"/>
      <c r="VNG24" s="41"/>
      <c r="VNH24" s="41"/>
      <c r="VNI24" s="41"/>
      <c r="VNJ24" s="41"/>
      <c r="VNK24" s="41"/>
      <c r="VNL24" s="41"/>
      <c r="VNM24" s="41"/>
      <c r="VNN24" s="41"/>
      <c r="VNO24" s="41"/>
      <c r="VNP24" s="41"/>
      <c r="VNQ24" s="41"/>
      <c r="VNR24" s="41"/>
      <c r="VNS24" s="41"/>
      <c r="VNT24" s="41"/>
      <c r="VNU24" s="41"/>
      <c r="VNV24" s="41"/>
      <c r="VNW24" s="41"/>
      <c r="VNX24" s="41"/>
      <c r="VNY24" s="41"/>
      <c r="VNZ24" s="41"/>
      <c r="VOA24" s="41"/>
      <c r="VOB24" s="41"/>
      <c r="VOC24" s="41"/>
      <c r="VOD24" s="41"/>
      <c r="VOE24" s="41"/>
      <c r="VOF24" s="41"/>
      <c r="VOG24" s="41"/>
      <c r="VOH24" s="41"/>
      <c r="VOI24" s="41"/>
      <c r="VOJ24" s="41"/>
      <c r="VOK24" s="41"/>
      <c r="VOL24" s="41"/>
      <c r="VOM24" s="41"/>
      <c r="VON24" s="41"/>
      <c r="VOO24" s="41"/>
      <c r="VOP24" s="41"/>
      <c r="VOQ24" s="41"/>
      <c r="VOR24" s="41"/>
      <c r="VOS24" s="41"/>
      <c r="VOT24" s="41"/>
      <c r="VOU24" s="41"/>
      <c r="VOV24" s="41"/>
      <c r="VOW24" s="41"/>
      <c r="VOX24" s="41"/>
      <c r="VOY24" s="41"/>
      <c r="VOZ24" s="41"/>
      <c r="VPA24" s="41"/>
      <c r="VPB24" s="41"/>
      <c r="VPC24" s="41"/>
      <c r="VPD24" s="41"/>
      <c r="VPE24" s="41"/>
      <c r="VPF24" s="41"/>
      <c r="VPG24" s="41"/>
      <c r="VPH24" s="41"/>
      <c r="VPI24" s="41"/>
      <c r="VPJ24" s="41"/>
      <c r="VPK24" s="41"/>
      <c r="VPL24" s="41"/>
      <c r="VPM24" s="41"/>
      <c r="VPN24" s="41"/>
      <c r="VPO24" s="41"/>
      <c r="VPP24" s="41"/>
      <c r="VPQ24" s="41"/>
      <c r="VPR24" s="41"/>
      <c r="VPS24" s="41"/>
      <c r="VPT24" s="41"/>
      <c r="VPU24" s="41"/>
      <c r="VPV24" s="41"/>
      <c r="VPW24" s="41"/>
      <c r="VPX24" s="41"/>
      <c r="VPY24" s="41"/>
      <c r="VPZ24" s="41"/>
      <c r="VQA24" s="41"/>
      <c r="VQB24" s="41"/>
      <c r="VQC24" s="41"/>
      <c r="VQD24" s="41"/>
      <c r="VQE24" s="41"/>
      <c r="VQF24" s="41"/>
      <c r="VQG24" s="41"/>
      <c r="VQH24" s="41"/>
      <c r="VQI24" s="41"/>
      <c r="VQJ24" s="41"/>
      <c r="VQK24" s="41"/>
      <c r="VQL24" s="41"/>
      <c r="VQM24" s="41"/>
      <c r="VQN24" s="41"/>
      <c r="VQO24" s="41"/>
      <c r="VQP24" s="41"/>
      <c r="VQQ24" s="41"/>
      <c r="VQR24" s="41"/>
      <c r="VQS24" s="41"/>
      <c r="VQT24" s="41"/>
      <c r="VQU24" s="41"/>
      <c r="VQV24" s="41"/>
      <c r="VQW24" s="41"/>
      <c r="VQX24" s="41"/>
      <c r="VQY24" s="41"/>
      <c r="VQZ24" s="41"/>
      <c r="VRA24" s="41"/>
      <c r="VRB24" s="41"/>
      <c r="VRC24" s="41"/>
      <c r="VRD24" s="41"/>
      <c r="VRE24" s="41"/>
      <c r="VRF24" s="41"/>
      <c r="VRG24" s="41"/>
      <c r="VRH24" s="41"/>
      <c r="VRI24" s="41"/>
      <c r="VRJ24" s="41"/>
      <c r="VRK24" s="41"/>
      <c r="VRL24" s="41"/>
      <c r="VRM24" s="41"/>
      <c r="VRN24" s="41"/>
      <c r="VRO24" s="41"/>
      <c r="VRP24" s="41"/>
      <c r="VRQ24" s="41"/>
      <c r="VRR24" s="41"/>
      <c r="VRS24" s="41"/>
      <c r="VRT24" s="41"/>
      <c r="VRU24" s="41"/>
      <c r="VRV24" s="41"/>
      <c r="VRW24" s="41"/>
      <c r="VRX24" s="41"/>
      <c r="VRY24" s="41"/>
      <c r="VRZ24" s="41"/>
      <c r="VSA24" s="41"/>
      <c r="VSB24" s="41"/>
      <c r="VSC24" s="41"/>
      <c r="VSD24" s="41"/>
      <c r="VSE24" s="41"/>
      <c r="VSF24" s="41"/>
      <c r="VSG24" s="41"/>
      <c r="VSH24" s="41"/>
      <c r="VSI24" s="41"/>
      <c r="VSJ24" s="41"/>
      <c r="VSK24" s="41"/>
      <c r="VSL24" s="41"/>
      <c r="VSM24" s="41"/>
      <c r="VSN24" s="41"/>
      <c r="VSO24" s="41"/>
      <c r="VSP24" s="41"/>
      <c r="VSQ24" s="41"/>
      <c r="VSR24" s="41"/>
      <c r="VSS24" s="41"/>
      <c r="VST24" s="41"/>
      <c r="VSU24" s="41"/>
      <c r="VSV24" s="41"/>
      <c r="VSW24" s="41"/>
      <c r="VSX24" s="41"/>
      <c r="VSY24" s="41"/>
      <c r="VSZ24" s="41"/>
      <c r="VTA24" s="41"/>
      <c r="VTB24" s="41"/>
      <c r="VTC24" s="41"/>
      <c r="VTD24" s="41"/>
      <c r="VTE24" s="41"/>
      <c r="VTF24" s="41"/>
      <c r="VTG24" s="41"/>
      <c r="VTH24" s="41"/>
      <c r="VTI24" s="41"/>
      <c r="VTJ24" s="41"/>
      <c r="VTK24" s="41"/>
      <c r="VTL24" s="41"/>
      <c r="VTM24" s="41"/>
      <c r="VTN24" s="41"/>
      <c r="VTO24" s="41"/>
      <c r="VTP24" s="41"/>
      <c r="VTQ24" s="41"/>
      <c r="VTR24" s="41"/>
      <c r="VTS24" s="41"/>
      <c r="VTT24" s="41"/>
      <c r="VTU24" s="41"/>
      <c r="VTV24" s="41"/>
      <c r="VTW24" s="41"/>
      <c r="VTX24" s="41"/>
      <c r="VTY24" s="41"/>
      <c r="VTZ24" s="41"/>
      <c r="VUA24" s="41"/>
      <c r="VUB24" s="41"/>
      <c r="VUC24" s="41"/>
      <c r="VUD24" s="41"/>
      <c r="VUE24" s="41"/>
      <c r="VUF24" s="41"/>
      <c r="VUG24" s="41"/>
      <c r="VUH24" s="41"/>
      <c r="VUI24" s="41"/>
      <c r="VUJ24" s="41"/>
      <c r="VUK24" s="41"/>
      <c r="VUL24" s="41"/>
      <c r="VUM24" s="41"/>
      <c r="VUN24" s="41"/>
      <c r="VUO24" s="41"/>
      <c r="VUP24" s="41"/>
      <c r="VUQ24" s="41"/>
      <c r="VUR24" s="41"/>
      <c r="VUS24" s="41"/>
      <c r="VUT24" s="41"/>
      <c r="VUU24" s="41"/>
      <c r="VUV24" s="41"/>
      <c r="VUW24" s="41"/>
      <c r="VUX24" s="41"/>
      <c r="VUY24" s="41"/>
      <c r="VUZ24" s="41"/>
      <c r="VVA24" s="41"/>
      <c r="VVB24" s="41"/>
      <c r="VVC24" s="41"/>
      <c r="VVD24" s="41"/>
      <c r="VVE24" s="41"/>
      <c r="VVF24" s="41"/>
      <c r="VVG24" s="41"/>
      <c r="VVH24" s="41"/>
      <c r="VVI24" s="41"/>
      <c r="VVJ24" s="41"/>
      <c r="VVK24" s="41"/>
      <c r="VVL24" s="41"/>
      <c r="VVM24" s="41"/>
      <c r="VVN24" s="41"/>
      <c r="VVO24" s="41"/>
      <c r="VVP24" s="41"/>
      <c r="VVQ24" s="41"/>
      <c r="VVR24" s="41"/>
      <c r="VVS24" s="41"/>
      <c r="VVT24" s="41"/>
      <c r="VVU24" s="41"/>
      <c r="VVV24" s="41"/>
      <c r="VVW24" s="41"/>
      <c r="VVX24" s="41"/>
      <c r="VVY24" s="41"/>
      <c r="VVZ24" s="41"/>
      <c r="VWA24" s="41"/>
      <c r="VWB24" s="41"/>
      <c r="VWC24" s="41"/>
      <c r="VWD24" s="41"/>
      <c r="VWE24" s="41"/>
      <c r="VWF24" s="41"/>
      <c r="VWG24" s="41"/>
      <c r="VWH24" s="41"/>
      <c r="VWI24" s="41"/>
      <c r="VWJ24" s="41"/>
      <c r="VWK24" s="41"/>
      <c r="VWL24" s="41"/>
      <c r="VWM24" s="41"/>
      <c r="VWN24" s="41"/>
      <c r="VWO24" s="41"/>
      <c r="VWP24" s="41"/>
      <c r="VWQ24" s="41"/>
      <c r="VWR24" s="41"/>
      <c r="VWS24" s="41"/>
      <c r="VWT24" s="41"/>
      <c r="VWU24" s="41"/>
      <c r="VWV24" s="41"/>
      <c r="VWW24" s="41"/>
      <c r="VWX24" s="41"/>
      <c r="VWY24" s="41"/>
      <c r="VWZ24" s="41"/>
      <c r="VXA24" s="41"/>
      <c r="VXB24" s="41"/>
      <c r="VXC24" s="41"/>
      <c r="VXD24" s="41"/>
      <c r="VXE24" s="41"/>
      <c r="VXF24" s="41"/>
      <c r="VXG24" s="41"/>
      <c r="VXH24" s="41"/>
      <c r="VXI24" s="41"/>
      <c r="VXJ24" s="41"/>
      <c r="VXK24" s="41"/>
      <c r="VXL24" s="41"/>
      <c r="VXM24" s="41"/>
      <c r="VXN24" s="41"/>
      <c r="VXO24" s="41"/>
      <c r="VXP24" s="41"/>
      <c r="VXQ24" s="41"/>
      <c r="VXR24" s="41"/>
      <c r="VXS24" s="41"/>
      <c r="VXT24" s="41"/>
      <c r="VXU24" s="41"/>
      <c r="VXV24" s="41"/>
      <c r="VXW24" s="41"/>
      <c r="VXX24" s="41"/>
      <c r="VXY24" s="41"/>
      <c r="VXZ24" s="41"/>
      <c r="VYA24" s="41"/>
      <c r="VYB24" s="41"/>
      <c r="VYC24" s="41"/>
      <c r="VYD24" s="41"/>
      <c r="VYE24" s="41"/>
      <c r="VYF24" s="41"/>
      <c r="VYG24" s="41"/>
      <c r="VYH24" s="41"/>
      <c r="VYI24" s="41"/>
      <c r="VYJ24" s="41"/>
      <c r="VYK24" s="41"/>
      <c r="VYL24" s="41"/>
      <c r="VYM24" s="41"/>
      <c r="VYN24" s="41"/>
      <c r="VYO24" s="41"/>
      <c r="VYP24" s="41"/>
      <c r="VYQ24" s="41"/>
      <c r="VYR24" s="41"/>
      <c r="VYS24" s="41"/>
      <c r="VYT24" s="41"/>
      <c r="VYU24" s="41"/>
      <c r="VYV24" s="41"/>
      <c r="VYW24" s="41"/>
      <c r="VYX24" s="41"/>
      <c r="VYY24" s="41"/>
      <c r="VYZ24" s="41"/>
      <c r="VZA24" s="41"/>
      <c r="VZB24" s="41"/>
      <c r="VZC24" s="41"/>
      <c r="VZD24" s="41"/>
      <c r="VZE24" s="41"/>
      <c r="VZF24" s="41"/>
      <c r="VZG24" s="41"/>
      <c r="VZH24" s="41"/>
      <c r="VZI24" s="41"/>
      <c r="VZJ24" s="41"/>
      <c r="VZK24" s="41"/>
      <c r="VZL24" s="41"/>
      <c r="VZM24" s="41"/>
      <c r="VZN24" s="41"/>
      <c r="VZO24" s="41"/>
      <c r="VZP24" s="41"/>
      <c r="VZQ24" s="41"/>
      <c r="VZR24" s="41"/>
      <c r="VZS24" s="41"/>
      <c r="VZT24" s="41"/>
      <c r="VZU24" s="41"/>
      <c r="VZV24" s="41"/>
      <c r="VZW24" s="41"/>
      <c r="VZX24" s="41"/>
      <c r="VZY24" s="41"/>
      <c r="VZZ24" s="41"/>
      <c r="WAA24" s="41"/>
      <c r="WAB24" s="41"/>
      <c r="WAC24" s="41"/>
      <c r="WAD24" s="41"/>
      <c r="WAE24" s="41"/>
      <c r="WAF24" s="41"/>
      <c r="WAG24" s="41"/>
      <c r="WAH24" s="41"/>
      <c r="WAI24" s="41"/>
      <c r="WAJ24" s="41"/>
      <c r="WAK24" s="41"/>
      <c r="WAL24" s="41"/>
      <c r="WAM24" s="41"/>
      <c r="WAN24" s="41"/>
      <c r="WAO24" s="41"/>
      <c r="WAP24" s="41"/>
      <c r="WAQ24" s="41"/>
      <c r="WAR24" s="41"/>
      <c r="WAS24" s="41"/>
      <c r="WAT24" s="41"/>
      <c r="WAU24" s="41"/>
      <c r="WAV24" s="41"/>
      <c r="WAW24" s="41"/>
      <c r="WAX24" s="41"/>
      <c r="WAY24" s="41"/>
      <c r="WAZ24" s="41"/>
      <c r="WBA24" s="41"/>
      <c r="WBB24" s="41"/>
      <c r="WBC24" s="41"/>
      <c r="WBD24" s="41"/>
      <c r="WBE24" s="41"/>
      <c r="WBF24" s="41"/>
      <c r="WBG24" s="41"/>
      <c r="WBH24" s="41"/>
      <c r="WBI24" s="41"/>
      <c r="WBJ24" s="41"/>
      <c r="WBK24" s="41"/>
      <c r="WBL24" s="41"/>
      <c r="WBM24" s="41"/>
      <c r="WBN24" s="41"/>
      <c r="WBO24" s="41"/>
      <c r="WBP24" s="41"/>
      <c r="WBQ24" s="41"/>
      <c r="WBR24" s="41"/>
      <c r="WBS24" s="41"/>
      <c r="WBT24" s="41"/>
      <c r="WBU24" s="41"/>
      <c r="WBV24" s="41"/>
      <c r="WBW24" s="41"/>
      <c r="WBX24" s="41"/>
      <c r="WBY24" s="41"/>
      <c r="WBZ24" s="41"/>
      <c r="WCA24" s="41"/>
      <c r="WCB24" s="41"/>
      <c r="WCC24" s="41"/>
      <c r="WCD24" s="41"/>
      <c r="WCE24" s="41"/>
      <c r="WCF24" s="41"/>
      <c r="WCG24" s="41"/>
      <c r="WCH24" s="41"/>
      <c r="WCI24" s="41"/>
      <c r="WCJ24" s="41"/>
      <c r="WCK24" s="41"/>
      <c r="WCL24" s="41"/>
      <c r="WCM24" s="41"/>
      <c r="WCN24" s="41"/>
      <c r="WCO24" s="41"/>
      <c r="WCP24" s="41"/>
      <c r="WCQ24" s="41"/>
      <c r="WCR24" s="41"/>
      <c r="WCS24" s="41"/>
      <c r="WCT24" s="41"/>
      <c r="WCU24" s="41"/>
      <c r="WCV24" s="41"/>
      <c r="WCW24" s="41"/>
      <c r="WCX24" s="41"/>
      <c r="WCY24" s="41"/>
      <c r="WCZ24" s="41"/>
      <c r="WDA24" s="41"/>
      <c r="WDB24" s="41"/>
      <c r="WDC24" s="41"/>
      <c r="WDD24" s="41"/>
      <c r="WDE24" s="41"/>
      <c r="WDF24" s="41"/>
      <c r="WDG24" s="41"/>
      <c r="WDH24" s="41"/>
      <c r="WDI24" s="41"/>
      <c r="WDJ24" s="41"/>
      <c r="WDK24" s="41"/>
      <c r="WDL24" s="41"/>
      <c r="WDM24" s="41"/>
      <c r="WDN24" s="41"/>
      <c r="WDO24" s="41"/>
      <c r="WDP24" s="41"/>
      <c r="WDQ24" s="41"/>
      <c r="WDR24" s="41"/>
      <c r="WDS24" s="41"/>
      <c r="WDT24" s="41"/>
      <c r="WDU24" s="41"/>
      <c r="WDV24" s="41"/>
      <c r="WDW24" s="41"/>
      <c r="WDX24" s="41"/>
      <c r="WDY24" s="41"/>
      <c r="WDZ24" s="41"/>
      <c r="WEA24" s="41"/>
      <c r="WEB24" s="41"/>
      <c r="WEC24" s="41"/>
      <c r="WED24" s="41"/>
      <c r="WEE24" s="41"/>
      <c r="WEF24" s="41"/>
      <c r="WEG24" s="41"/>
      <c r="WEH24" s="41"/>
      <c r="WEI24" s="41"/>
      <c r="WEJ24" s="41"/>
      <c r="WEK24" s="41"/>
      <c r="WEL24" s="41"/>
      <c r="WEM24" s="41"/>
      <c r="WEN24" s="41"/>
      <c r="WEO24" s="41"/>
      <c r="WEP24" s="41"/>
      <c r="WEQ24" s="41"/>
      <c r="WER24" s="41"/>
      <c r="WES24" s="41"/>
      <c r="WET24" s="41"/>
      <c r="WEU24" s="41"/>
      <c r="WEV24" s="41"/>
      <c r="WEW24" s="41"/>
      <c r="WEX24" s="41"/>
      <c r="WEY24" s="41"/>
      <c r="WEZ24" s="41"/>
      <c r="WFA24" s="41"/>
      <c r="WFB24" s="41"/>
      <c r="WFC24" s="41"/>
      <c r="WFD24" s="41"/>
      <c r="WFE24" s="41"/>
      <c r="WFF24" s="41"/>
      <c r="WFG24" s="41"/>
      <c r="WFH24" s="41"/>
      <c r="WFI24" s="41"/>
      <c r="WFJ24" s="41"/>
      <c r="WFK24" s="41"/>
      <c r="WFL24" s="41"/>
      <c r="WFM24" s="41"/>
      <c r="WFN24" s="41"/>
      <c r="WFO24" s="41"/>
      <c r="WFP24" s="41"/>
      <c r="WFQ24" s="41"/>
      <c r="WFR24" s="41"/>
      <c r="WFS24" s="41"/>
      <c r="WFT24" s="41"/>
      <c r="WFU24" s="41"/>
      <c r="WFV24" s="41"/>
      <c r="WFW24" s="41"/>
      <c r="WFX24" s="41"/>
      <c r="WFY24" s="41"/>
      <c r="WFZ24" s="41"/>
      <c r="WGA24" s="41"/>
      <c r="WGB24" s="41"/>
      <c r="WGC24" s="41"/>
      <c r="WGD24" s="41"/>
      <c r="WGE24" s="41"/>
      <c r="WGF24" s="41"/>
      <c r="WGG24" s="41"/>
      <c r="WGH24" s="41"/>
      <c r="WGI24" s="41"/>
      <c r="WGJ24" s="41"/>
      <c r="WGK24" s="41"/>
      <c r="WGL24" s="41"/>
      <c r="WGM24" s="41"/>
      <c r="WGN24" s="41"/>
      <c r="WGO24" s="41"/>
      <c r="WGP24" s="41"/>
      <c r="WGQ24" s="41"/>
      <c r="WGR24" s="41"/>
      <c r="WGS24" s="41"/>
      <c r="WGT24" s="41"/>
      <c r="WGU24" s="41"/>
      <c r="WGV24" s="41"/>
      <c r="WGW24" s="41"/>
      <c r="WGX24" s="41"/>
      <c r="WGY24" s="41"/>
      <c r="WGZ24" s="41"/>
      <c r="WHA24" s="41"/>
      <c r="WHB24" s="41"/>
      <c r="WHC24" s="41"/>
      <c r="WHD24" s="41"/>
      <c r="WHE24" s="41"/>
      <c r="WHF24" s="41"/>
      <c r="WHG24" s="41"/>
      <c r="WHH24" s="41"/>
      <c r="WHI24" s="41"/>
      <c r="WHJ24" s="41"/>
      <c r="WHK24" s="41"/>
      <c r="WHL24" s="41"/>
      <c r="WHM24" s="41"/>
      <c r="WHN24" s="41"/>
      <c r="WHO24" s="41"/>
      <c r="WHP24" s="41"/>
      <c r="WHQ24" s="41"/>
      <c r="WHR24" s="41"/>
      <c r="WHS24" s="41"/>
      <c r="WHT24" s="41"/>
      <c r="WHU24" s="41"/>
      <c r="WHV24" s="41"/>
      <c r="WHW24" s="41"/>
      <c r="WHX24" s="41"/>
      <c r="WHY24" s="41"/>
      <c r="WHZ24" s="41"/>
      <c r="WIA24" s="41"/>
      <c r="WIB24" s="41"/>
      <c r="WIC24" s="41"/>
      <c r="WID24" s="41"/>
      <c r="WIE24" s="41"/>
      <c r="WIF24" s="41"/>
      <c r="WIG24" s="41"/>
      <c r="WIH24" s="41"/>
      <c r="WII24" s="41"/>
      <c r="WIJ24" s="41"/>
      <c r="WIK24" s="41"/>
      <c r="WIL24" s="41"/>
      <c r="WIM24" s="41"/>
      <c r="WIN24" s="41"/>
      <c r="WIO24" s="41"/>
      <c r="WIP24" s="41"/>
      <c r="WIQ24" s="41"/>
      <c r="WIR24" s="41"/>
      <c r="WIS24" s="41"/>
      <c r="WIT24" s="41"/>
      <c r="WIU24" s="41"/>
      <c r="WIV24" s="41"/>
      <c r="WIW24" s="41"/>
      <c r="WIX24" s="41"/>
      <c r="WIY24" s="41"/>
      <c r="WIZ24" s="41"/>
      <c r="WJA24" s="41"/>
      <c r="WJB24" s="41"/>
      <c r="WJC24" s="41"/>
      <c r="WJD24" s="41"/>
      <c r="WJE24" s="41"/>
      <c r="WJF24" s="41"/>
      <c r="WJG24" s="41"/>
      <c r="WJH24" s="41"/>
      <c r="WJI24" s="41"/>
      <c r="WJJ24" s="41"/>
      <c r="WJK24" s="41"/>
      <c r="WJL24" s="41"/>
      <c r="WJM24" s="41"/>
      <c r="WJN24" s="41"/>
      <c r="WJO24" s="41"/>
      <c r="WJP24" s="41"/>
      <c r="WJQ24" s="41"/>
      <c r="WJR24" s="41"/>
      <c r="WJS24" s="41"/>
      <c r="WJT24" s="41"/>
      <c r="WJU24" s="41"/>
      <c r="WJV24" s="41"/>
      <c r="WJW24" s="41"/>
      <c r="WJX24" s="41"/>
      <c r="WJY24" s="41"/>
      <c r="WJZ24" s="41"/>
      <c r="WKA24" s="41"/>
      <c r="WKB24" s="41"/>
      <c r="WKC24" s="41"/>
      <c r="WKD24" s="41"/>
      <c r="WKE24" s="41"/>
      <c r="WKF24" s="41"/>
      <c r="WKG24" s="41"/>
      <c r="WKH24" s="41"/>
      <c r="WKI24" s="41"/>
      <c r="WKJ24" s="41"/>
      <c r="WKK24" s="41"/>
      <c r="WKL24" s="41"/>
      <c r="WKM24" s="41"/>
      <c r="WKN24" s="41"/>
      <c r="WKO24" s="41"/>
      <c r="WKP24" s="41"/>
      <c r="WKQ24" s="41"/>
      <c r="WKR24" s="41"/>
      <c r="WKS24" s="41"/>
      <c r="WKT24" s="41"/>
      <c r="WKU24" s="41"/>
      <c r="WKV24" s="41"/>
      <c r="WKW24" s="41"/>
      <c r="WKX24" s="41"/>
      <c r="WKY24" s="41"/>
      <c r="WKZ24" s="41"/>
      <c r="WLA24" s="41"/>
      <c r="WLB24" s="41"/>
      <c r="WLC24" s="41"/>
      <c r="WLD24" s="41"/>
      <c r="WLE24" s="41"/>
      <c r="WLF24" s="41"/>
      <c r="WLG24" s="41"/>
      <c r="WLH24" s="41"/>
      <c r="WLI24" s="41"/>
      <c r="WLJ24" s="41"/>
      <c r="WLK24" s="41"/>
      <c r="WLL24" s="41"/>
      <c r="WLM24" s="41"/>
      <c r="WLN24" s="41"/>
      <c r="WLO24" s="41"/>
      <c r="WLP24" s="41"/>
      <c r="WLQ24" s="41"/>
      <c r="WLR24" s="41"/>
      <c r="WLS24" s="41"/>
      <c r="WLT24" s="41"/>
      <c r="WLU24" s="41"/>
      <c r="WLV24" s="41"/>
      <c r="WLW24" s="41"/>
      <c r="WLX24" s="41"/>
      <c r="WLY24" s="41"/>
      <c r="WLZ24" s="41"/>
      <c r="WMA24" s="41"/>
      <c r="WMB24" s="41"/>
      <c r="WMC24" s="41"/>
      <c r="WMD24" s="41"/>
      <c r="WME24" s="41"/>
      <c r="WMF24" s="41"/>
      <c r="WMG24" s="41"/>
      <c r="WMH24" s="41"/>
      <c r="WMI24" s="41"/>
      <c r="WMJ24" s="41"/>
      <c r="WMK24" s="41"/>
      <c r="WML24" s="41"/>
      <c r="WMM24" s="41"/>
      <c r="WMN24" s="41"/>
      <c r="WMO24" s="41"/>
      <c r="WMP24" s="41"/>
      <c r="WMQ24" s="41"/>
      <c r="WMR24" s="41"/>
      <c r="WMS24" s="41"/>
      <c r="WMT24" s="41"/>
      <c r="WMU24" s="41"/>
      <c r="WMV24" s="41"/>
      <c r="WMW24" s="41"/>
      <c r="WMX24" s="41"/>
      <c r="WMY24" s="41"/>
      <c r="WMZ24" s="41"/>
      <c r="WNA24" s="41"/>
      <c r="WNB24" s="41"/>
      <c r="WNC24" s="41"/>
      <c r="WND24" s="41"/>
      <c r="WNE24" s="41"/>
      <c r="WNF24" s="41"/>
      <c r="WNG24" s="41"/>
      <c r="WNH24" s="41"/>
      <c r="WNI24" s="41"/>
      <c r="WNJ24" s="41"/>
      <c r="WNK24" s="41"/>
      <c r="WNL24" s="41"/>
      <c r="WNM24" s="41"/>
      <c r="WNN24" s="41"/>
      <c r="WNO24" s="41"/>
      <c r="WNP24" s="41"/>
      <c r="WNQ24" s="41"/>
      <c r="WNR24" s="41"/>
      <c r="WNS24" s="41"/>
      <c r="WNT24" s="41"/>
      <c r="WNU24" s="41"/>
      <c r="WNV24" s="41"/>
      <c r="WNW24" s="41"/>
      <c r="WNX24" s="41"/>
      <c r="WNY24" s="41"/>
      <c r="WNZ24" s="41"/>
      <c r="WOA24" s="41"/>
      <c r="WOB24" s="41"/>
      <c r="WOC24" s="41"/>
      <c r="WOD24" s="41"/>
      <c r="WOE24" s="41"/>
      <c r="WOF24" s="41"/>
      <c r="WOG24" s="41"/>
      <c r="WOH24" s="41"/>
      <c r="WOI24" s="41"/>
      <c r="WOJ24" s="41"/>
      <c r="WOK24" s="41"/>
      <c r="WOL24" s="41"/>
      <c r="WOM24" s="41"/>
      <c r="WON24" s="41"/>
      <c r="WOO24" s="41"/>
      <c r="WOP24" s="41"/>
      <c r="WOQ24" s="41"/>
      <c r="WOR24" s="41"/>
      <c r="WOS24" s="41"/>
      <c r="WOT24" s="41"/>
      <c r="WOU24" s="41"/>
      <c r="WOV24" s="41"/>
      <c r="WOW24" s="41"/>
      <c r="WOX24" s="41"/>
      <c r="WOY24" s="41"/>
      <c r="WOZ24" s="41"/>
      <c r="WPA24" s="41"/>
      <c r="WPB24" s="41"/>
      <c r="WPC24" s="41"/>
      <c r="WPD24" s="41"/>
      <c r="WPE24" s="41"/>
      <c r="WPF24" s="41"/>
      <c r="WPG24" s="41"/>
      <c r="WPH24" s="41"/>
      <c r="WPI24" s="41"/>
      <c r="WPJ24" s="41"/>
      <c r="WPK24" s="41"/>
      <c r="WPL24" s="41"/>
      <c r="WPM24" s="41"/>
      <c r="WPN24" s="41"/>
      <c r="WPO24" s="41"/>
      <c r="WPP24" s="41"/>
      <c r="WPQ24" s="41"/>
      <c r="WPR24" s="41"/>
      <c r="WPS24" s="41"/>
      <c r="WPT24" s="41"/>
      <c r="WPU24" s="41"/>
      <c r="WPV24" s="41"/>
      <c r="WPW24" s="41"/>
      <c r="WPX24" s="41"/>
      <c r="WPY24" s="41"/>
      <c r="WPZ24" s="41"/>
      <c r="WQA24" s="41"/>
      <c r="WQB24" s="41"/>
      <c r="WQC24" s="41"/>
      <c r="WQD24" s="41"/>
      <c r="WQE24" s="41"/>
      <c r="WQF24" s="41"/>
      <c r="WQG24" s="41"/>
      <c r="WQH24" s="41"/>
      <c r="WQI24" s="41"/>
      <c r="WQJ24" s="41"/>
      <c r="WQK24" s="41"/>
      <c r="WQL24" s="41"/>
      <c r="WQM24" s="41"/>
      <c r="WQN24" s="41"/>
      <c r="WQO24" s="41"/>
      <c r="WQP24" s="41"/>
      <c r="WQQ24" s="41"/>
      <c r="WQR24" s="41"/>
      <c r="WQS24" s="41"/>
      <c r="WQT24" s="41"/>
      <c r="WQU24" s="41"/>
      <c r="WQV24" s="41"/>
      <c r="WQW24" s="41"/>
      <c r="WQX24" s="41"/>
      <c r="WQY24" s="41"/>
      <c r="WQZ24" s="41"/>
      <c r="WRA24" s="41"/>
      <c r="WRB24" s="41"/>
      <c r="WRC24" s="41"/>
      <c r="WRD24" s="41"/>
      <c r="WRE24" s="41"/>
      <c r="WRF24" s="41"/>
      <c r="WRG24" s="41"/>
      <c r="WRH24" s="41"/>
      <c r="WRI24" s="41"/>
      <c r="WRJ24" s="41"/>
      <c r="WRK24" s="41"/>
      <c r="WRL24" s="41"/>
      <c r="WRM24" s="41"/>
      <c r="WRN24" s="41"/>
      <c r="WRO24" s="41"/>
      <c r="WRP24" s="41"/>
      <c r="WRQ24" s="41"/>
      <c r="WRR24" s="41"/>
      <c r="WRS24" s="41"/>
      <c r="WRT24" s="41"/>
      <c r="WRU24" s="41"/>
      <c r="WRV24" s="41"/>
      <c r="WRW24" s="41"/>
      <c r="WRX24" s="41"/>
      <c r="WRY24" s="41"/>
      <c r="WRZ24" s="41"/>
      <c r="WSA24" s="41"/>
      <c r="WSB24" s="41"/>
      <c r="WSC24" s="41"/>
      <c r="WSD24" s="41"/>
      <c r="WSE24" s="41"/>
      <c r="WSF24" s="41"/>
      <c r="WSG24" s="41"/>
      <c r="WSH24" s="41"/>
      <c r="WSI24" s="41"/>
      <c r="WSJ24" s="41"/>
      <c r="WSK24" s="41"/>
      <c r="WSL24" s="41"/>
      <c r="WSM24" s="41"/>
      <c r="WSN24" s="41"/>
      <c r="WSO24" s="41"/>
      <c r="WSP24" s="41"/>
      <c r="WSQ24" s="41"/>
      <c r="WSR24" s="41"/>
      <c r="WSS24" s="41"/>
      <c r="WST24" s="41"/>
      <c r="WSU24" s="41"/>
      <c r="WSV24" s="41"/>
      <c r="WSW24" s="41"/>
      <c r="WSX24" s="41"/>
      <c r="WSY24" s="41"/>
      <c r="WSZ24" s="41"/>
      <c r="WTA24" s="41"/>
      <c r="WTB24" s="41"/>
      <c r="WTC24" s="41"/>
      <c r="WTD24" s="41"/>
      <c r="WTE24" s="41"/>
      <c r="WTF24" s="41"/>
      <c r="WTG24" s="41"/>
      <c r="WTH24" s="41"/>
      <c r="WTI24" s="41"/>
      <c r="WTJ24" s="41"/>
      <c r="WTK24" s="41"/>
      <c r="WTL24" s="41"/>
      <c r="WTM24" s="41"/>
      <c r="WTN24" s="41"/>
      <c r="WTO24" s="41"/>
      <c r="WTP24" s="41"/>
      <c r="WTQ24" s="41"/>
      <c r="WTR24" s="41"/>
      <c r="WTS24" s="41"/>
      <c r="WTT24" s="41"/>
      <c r="WTU24" s="41"/>
      <c r="WTV24" s="41"/>
      <c r="WTW24" s="41"/>
      <c r="WTX24" s="41"/>
      <c r="WTY24" s="41"/>
      <c r="WTZ24" s="41"/>
      <c r="WUA24" s="41"/>
      <c r="WUB24" s="41"/>
      <c r="WUC24" s="41"/>
      <c r="WUD24" s="41"/>
      <c r="WUE24" s="41"/>
      <c r="WUF24" s="41"/>
      <c r="WUG24" s="41"/>
      <c r="WUH24" s="41"/>
      <c r="WUI24" s="41"/>
      <c r="WUJ24" s="41"/>
      <c r="WUK24" s="41"/>
      <c r="WUL24" s="41"/>
      <c r="WUM24" s="41"/>
      <c r="WUN24" s="41"/>
      <c r="WUO24" s="41"/>
      <c r="WUP24" s="41"/>
      <c r="WUQ24" s="41"/>
      <c r="WUR24" s="41"/>
      <c r="WUS24" s="41"/>
      <c r="WUT24" s="41"/>
      <c r="WUU24" s="41"/>
      <c r="WUV24" s="41"/>
      <c r="WUW24" s="41"/>
      <c r="WUX24" s="41"/>
      <c r="WUY24" s="41"/>
      <c r="WUZ24" s="41"/>
      <c r="WVA24" s="41"/>
      <c r="WVB24" s="41"/>
      <c r="WVC24" s="41"/>
      <c r="WVD24" s="41"/>
      <c r="WVE24" s="41"/>
      <c r="WVF24" s="41"/>
      <c r="WVG24" s="41"/>
      <c r="WVH24" s="41"/>
      <c r="WVI24" s="41"/>
      <c r="WVJ24" s="41"/>
      <c r="WVK24" s="41"/>
      <c r="WVL24" s="41"/>
      <c r="WVM24" s="41"/>
      <c r="WVN24" s="41"/>
      <c r="WVO24" s="41"/>
      <c r="WVP24" s="41"/>
      <c r="WVQ24" s="41"/>
      <c r="WVR24" s="41"/>
      <c r="WVS24" s="41"/>
      <c r="WVT24" s="41"/>
      <c r="WVU24" s="41"/>
      <c r="WVV24" s="41"/>
      <c r="WVW24" s="41"/>
      <c r="WVX24" s="41"/>
      <c r="WVY24" s="41"/>
      <c r="WVZ24" s="41"/>
    </row>
    <row r="25" spans="1:16146" s="37" customFormat="1" ht="14.25" customHeight="1" x14ac:dyDescent="0.2">
      <c r="A25" s="35">
        <v>1999</v>
      </c>
      <c r="B25" s="35">
        <f t="shared" si="0"/>
        <v>10</v>
      </c>
      <c r="C25" s="35">
        <f>SUM(Heritage!G251:G260)</f>
        <v>3</v>
      </c>
      <c r="D25" s="36">
        <f>SUM(Heritage!H251:H260)</f>
        <v>7</v>
      </c>
      <c r="E25" s="35">
        <f>SUM(Heritage!I251:I260)</f>
        <v>0</v>
      </c>
      <c r="F25" s="37">
        <f t="shared" si="1"/>
        <v>0.3</v>
      </c>
      <c r="G25" s="38">
        <f>SUM(Heritage!D251:D260)</f>
        <v>167</v>
      </c>
      <c r="H25" s="36">
        <f>SUM(Heritage!E251:E260)</f>
        <v>172</v>
      </c>
      <c r="I25" s="39">
        <f t="shared" si="2"/>
        <v>16.7</v>
      </c>
      <c r="J25" s="39">
        <f t="shared" si="3"/>
        <v>17.2</v>
      </c>
      <c r="K25" s="40">
        <f t="shared" si="4"/>
        <v>-0.5</v>
      </c>
      <c r="L25" s="37">
        <f t="shared" si="5"/>
        <v>0.49262536873156343</v>
      </c>
      <c r="M25" s="41" t="s">
        <v>123</v>
      </c>
      <c r="N25" s="41"/>
      <c r="O25" s="35"/>
      <c r="P25" s="35"/>
      <c r="Q25" s="35"/>
      <c r="S25" s="35"/>
      <c r="T25" s="42"/>
      <c r="U25" s="35"/>
      <c r="V25" s="35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  <c r="WVV25" s="41"/>
      <c r="WVW25" s="41"/>
      <c r="WVX25" s="41"/>
      <c r="WVY25" s="41"/>
      <c r="WVZ25" s="41"/>
    </row>
    <row r="26" spans="1:16146" s="37" customFormat="1" ht="14.25" customHeight="1" x14ac:dyDescent="0.2">
      <c r="A26" s="35">
        <v>2000</v>
      </c>
      <c r="B26" s="35">
        <f t="shared" si="0"/>
        <v>10</v>
      </c>
      <c r="C26" s="35">
        <f>SUM(Heritage!G261:G270)</f>
        <v>4</v>
      </c>
      <c r="D26" s="36">
        <f>SUM(Heritage!H261:H270)</f>
        <v>6</v>
      </c>
      <c r="E26" s="35">
        <f>SUM(Heritage!I261:I270)</f>
        <v>0</v>
      </c>
      <c r="F26" s="37">
        <f t="shared" si="1"/>
        <v>0.4</v>
      </c>
      <c r="G26" s="38">
        <f>SUM(Heritage!D261:D270)</f>
        <v>151</v>
      </c>
      <c r="H26" s="36">
        <f>SUM(Heritage!E261:E270)</f>
        <v>183</v>
      </c>
      <c r="I26" s="39">
        <f t="shared" si="2"/>
        <v>15.1</v>
      </c>
      <c r="J26" s="39">
        <f t="shared" si="3"/>
        <v>18.3</v>
      </c>
      <c r="K26" s="40">
        <f t="shared" si="4"/>
        <v>-3.2000000000000011</v>
      </c>
      <c r="L26" s="37">
        <f t="shared" si="5"/>
        <v>0.45209580838323354</v>
      </c>
      <c r="M26" s="41" t="s">
        <v>123</v>
      </c>
      <c r="N26" s="41"/>
      <c r="O26" s="35"/>
      <c r="P26" s="35"/>
      <c r="Q26" s="35"/>
      <c r="S26" s="35"/>
      <c r="T26" s="42"/>
      <c r="U26" s="35"/>
      <c r="V26" s="35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</row>
    <row r="27" spans="1:16146" s="37" customFormat="1" ht="14.25" customHeight="1" x14ac:dyDescent="0.2">
      <c r="A27" s="35">
        <v>2001</v>
      </c>
      <c r="B27" s="35">
        <f t="shared" si="0"/>
        <v>10</v>
      </c>
      <c r="C27" s="35">
        <f>SUM(Heritage!G271:G280)</f>
        <v>3</v>
      </c>
      <c r="D27" s="36">
        <f>SUM(Heritage!H271:H280)</f>
        <v>7</v>
      </c>
      <c r="E27" s="35">
        <f>SUM(Heritage!I271:I280)</f>
        <v>0</v>
      </c>
      <c r="F27" s="37">
        <f t="shared" si="1"/>
        <v>0.3</v>
      </c>
      <c r="G27" s="38">
        <f>SUM(Heritage!D271:D280)</f>
        <v>159</v>
      </c>
      <c r="H27" s="36">
        <f>SUM(Heritage!E271:E280)</f>
        <v>215</v>
      </c>
      <c r="I27" s="39">
        <f t="shared" si="2"/>
        <v>15.9</v>
      </c>
      <c r="J27" s="39">
        <f t="shared" si="3"/>
        <v>21.5</v>
      </c>
      <c r="K27" s="40">
        <f t="shared" si="4"/>
        <v>-5.6</v>
      </c>
      <c r="L27" s="37">
        <f t="shared" si="5"/>
        <v>0.42513368983957217</v>
      </c>
      <c r="M27" s="41" t="s">
        <v>123</v>
      </c>
      <c r="N27" s="41"/>
      <c r="O27" s="35"/>
      <c r="P27" s="35"/>
      <c r="Q27" s="35"/>
      <c r="S27" s="35"/>
      <c r="T27" s="42"/>
      <c r="U27" s="35"/>
      <c r="V27" s="35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</row>
    <row r="28" spans="1:16146" s="37" customFormat="1" ht="14.25" customHeight="1" x14ac:dyDescent="0.2">
      <c r="A28" s="35">
        <v>2002</v>
      </c>
      <c r="B28" s="35">
        <f t="shared" si="0"/>
        <v>14</v>
      </c>
      <c r="C28" s="35">
        <f>SUM(Heritage!G281:G294)</f>
        <v>13</v>
      </c>
      <c r="D28" s="36">
        <f>SUM(Heritage!H281:H294)</f>
        <v>1</v>
      </c>
      <c r="E28" s="35">
        <f>SUM(Heritage!I281:I294)</f>
        <v>0</v>
      </c>
      <c r="F28" s="37">
        <f t="shared" si="1"/>
        <v>0.9285714285714286</v>
      </c>
      <c r="G28" s="38">
        <f>SUM(Heritage!D281:D294)</f>
        <v>353</v>
      </c>
      <c r="H28" s="36">
        <f>SUM(Heritage!E281:E294)</f>
        <v>145</v>
      </c>
      <c r="I28" s="39">
        <f t="shared" si="2"/>
        <v>25.214285714285715</v>
      </c>
      <c r="J28" s="39">
        <f t="shared" si="3"/>
        <v>10.357142857142858</v>
      </c>
      <c r="K28" s="40">
        <f t="shared" si="4"/>
        <v>14.857142857142858</v>
      </c>
      <c r="L28" s="37">
        <f t="shared" si="5"/>
        <v>0.70883534136546189</v>
      </c>
      <c r="M28" s="41" t="s">
        <v>133</v>
      </c>
      <c r="N28" s="41"/>
      <c r="O28" s="35"/>
      <c r="P28" s="35"/>
      <c r="Q28" s="35"/>
      <c r="S28" s="35"/>
      <c r="T28" s="42"/>
      <c r="U28" s="35"/>
      <c r="V28" s="35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</row>
    <row r="29" spans="1:16146" s="37" customFormat="1" ht="14.25" customHeight="1" x14ac:dyDescent="0.2">
      <c r="A29" s="35">
        <v>2003</v>
      </c>
      <c r="B29" s="35">
        <f t="shared" si="0"/>
        <v>11</v>
      </c>
      <c r="C29" s="35">
        <f>SUM(Heritage!G295:G305)</f>
        <v>10</v>
      </c>
      <c r="D29" s="36">
        <f>SUM(Heritage!H295:H305)</f>
        <v>1</v>
      </c>
      <c r="E29" s="35">
        <f>SUM(Heritage!I295:I305)</f>
        <v>0</v>
      </c>
      <c r="F29" s="37">
        <f t="shared" si="1"/>
        <v>0.90909090909090906</v>
      </c>
      <c r="G29" s="38">
        <f>SUM(Heritage!D295:D305)</f>
        <v>240</v>
      </c>
      <c r="H29" s="36">
        <f>SUM(Heritage!E295:E305)</f>
        <v>134</v>
      </c>
      <c r="I29" s="39">
        <f t="shared" si="2"/>
        <v>21.818181818181817</v>
      </c>
      <c r="J29" s="39">
        <f t="shared" si="3"/>
        <v>12.181818181818182</v>
      </c>
      <c r="K29" s="40">
        <f t="shared" si="4"/>
        <v>9.6363636363636349</v>
      </c>
      <c r="L29" s="37">
        <f t="shared" si="5"/>
        <v>0.64171122994652408</v>
      </c>
      <c r="M29" s="41" t="s">
        <v>133</v>
      </c>
      <c r="N29" s="41"/>
      <c r="O29" s="35"/>
      <c r="P29" s="35"/>
      <c r="Q29" s="35"/>
      <c r="S29" s="35"/>
      <c r="T29" s="42"/>
      <c r="U29" s="35"/>
      <c r="V29" s="35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  <c r="WVV29" s="41"/>
      <c r="WVW29" s="41"/>
      <c r="WVX29" s="41"/>
      <c r="WVY29" s="41"/>
      <c r="WVZ29" s="41"/>
    </row>
    <row r="30" spans="1:16146" s="37" customFormat="1" ht="14.25" customHeight="1" x14ac:dyDescent="0.2">
      <c r="A30" s="35">
        <v>2004</v>
      </c>
      <c r="B30" s="35">
        <f t="shared" si="0"/>
        <v>10</v>
      </c>
      <c r="C30" s="35">
        <f>SUM(Heritage!G306:G315)</f>
        <v>6</v>
      </c>
      <c r="D30" s="36">
        <f>SUM(Heritage!H306:H315)</f>
        <v>4</v>
      </c>
      <c r="E30" s="35">
        <f>SUM(Heritage!I306:I315)</f>
        <v>0</v>
      </c>
      <c r="F30" s="37">
        <f t="shared" si="1"/>
        <v>0.6</v>
      </c>
      <c r="G30" s="38">
        <f>SUM(Heritage!D306:D315)</f>
        <v>223</v>
      </c>
      <c r="H30" s="36">
        <f>SUM(Heritage!E306:E315)</f>
        <v>167</v>
      </c>
      <c r="I30" s="39">
        <f t="shared" si="2"/>
        <v>22.3</v>
      </c>
      <c r="J30" s="39">
        <f t="shared" si="3"/>
        <v>16.7</v>
      </c>
      <c r="K30" s="40">
        <f t="shared" si="4"/>
        <v>5.6000000000000014</v>
      </c>
      <c r="L30" s="37">
        <f t="shared" si="5"/>
        <v>0.57179487179487176</v>
      </c>
      <c r="M30" s="41" t="s">
        <v>133</v>
      </c>
      <c r="N30" s="41"/>
      <c r="O30" s="35"/>
      <c r="P30" s="35"/>
      <c r="Q30" s="35"/>
      <c r="S30" s="35"/>
      <c r="T30" s="42"/>
      <c r="U30" s="35"/>
      <c r="V30" s="35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  <c r="WVV30" s="41"/>
      <c r="WVW30" s="41"/>
      <c r="WVX30" s="41"/>
      <c r="WVY30" s="41"/>
      <c r="WVZ30" s="41"/>
    </row>
    <row r="31" spans="1:16146" s="37" customFormat="1" ht="14.25" customHeight="1" x14ac:dyDescent="0.2">
      <c r="A31" s="35">
        <v>2005</v>
      </c>
      <c r="B31" s="35">
        <f t="shared" si="0"/>
        <v>10</v>
      </c>
      <c r="C31" s="35">
        <f>SUM(Heritage!G316:G325)</f>
        <v>6</v>
      </c>
      <c r="D31" s="36">
        <f>SUM(Heritage!H316:H325)</f>
        <v>4</v>
      </c>
      <c r="E31" s="35">
        <f>SUM(Heritage!I316:I325)</f>
        <v>0</v>
      </c>
      <c r="F31" s="37">
        <f t="shared" si="1"/>
        <v>0.6</v>
      </c>
      <c r="G31" s="38">
        <f>SUM(Heritage!D316:D325)</f>
        <v>246</v>
      </c>
      <c r="H31" s="36">
        <f>SUM(Heritage!E316:E325)</f>
        <v>112</v>
      </c>
      <c r="I31" s="39">
        <f t="shared" si="2"/>
        <v>24.6</v>
      </c>
      <c r="J31" s="39">
        <f t="shared" si="3"/>
        <v>11.2</v>
      </c>
      <c r="K31" s="40">
        <f t="shared" si="4"/>
        <v>13.400000000000002</v>
      </c>
      <c r="L31" s="37">
        <f t="shared" si="5"/>
        <v>0.68715083798882681</v>
      </c>
      <c r="M31" s="41" t="s">
        <v>133</v>
      </c>
      <c r="N31" s="41"/>
      <c r="O31" s="35"/>
      <c r="P31" s="35"/>
      <c r="Q31" s="35"/>
      <c r="S31" s="35"/>
      <c r="T31" s="42"/>
      <c r="U31" s="35"/>
      <c r="V31" s="35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  <c r="WVV31" s="41"/>
      <c r="WVW31" s="41"/>
      <c r="WVX31" s="41"/>
      <c r="WVY31" s="41"/>
      <c r="WVZ31" s="41"/>
    </row>
    <row r="32" spans="1:16146" s="37" customFormat="1" ht="14.25" customHeight="1" x14ac:dyDescent="0.2">
      <c r="A32" s="35">
        <v>2006</v>
      </c>
      <c r="B32" s="35">
        <f t="shared" si="0"/>
        <v>11</v>
      </c>
      <c r="C32" s="35">
        <f>SUM(Heritage!G326:G336)</f>
        <v>8</v>
      </c>
      <c r="D32" s="36">
        <f>SUM(Heritage!H326:H336)</f>
        <v>3</v>
      </c>
      <c r="E32" s="35">
        <f>SUM(Heritage!I326:I336)</f>
        <v>0</v>
      </c>
      <c r="F32" s="37">
        <f t="shared" si="1"/>
        <v>0.72727272727272729</v>
      </c>
      <c r="G32" s="38">
        <f>SUM(Heritage!D326:D336)</f>
        <v>204</v>
      </c>
      <c r="H32" s="36">
        <f>SUM(Heritage!E326:E336)</f>
        <v>206</v>
      </c>
      <c r="I32" s="39">
        <f t="shared" si="2"/>
        <v>18.545454545454547</v>
      </c>
      <c r="J32" s="39">
        <f t="shared" si="3"/>
        <v>18.727272727272727</v>
      </c>
      <c r="K32" s="40">
        <f t="shared" si="4"/>
        <v>-0.18181818181817988</v>
      </c>
      <c r="L32" s="37">
        <f t="shared" si="5"/>
        <v>0.4975609756097561</v>
      </c>
      <c r="M32" s="41" t="s">
        <v>133</v>
      </c>
      <c r="N32" s="41"/>
      <c r="O32" s="35"/>
      <c r="P32" s="35"/>
      <c r="Q32" s="35"/>
      <c r="S32" s="35"/>
      <c r="T32" s="42"/>
      <c r="U32" s="35"/>
      <c r="V32" s="35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  <c r="WVV32" s="41"/>
      <c r="WVW32" s="41"/>
      <c r="WVX32" s="41"/>
      <c r="WVY32" s="41"/>
      <c r="WVZ32" s="41"/>
    </row>
    <row r="33" spans="1:16146" s="37" customFormat="1" ht="14.25" customHeight="1" x14ac:dyDescent="0.2">
      <c r="A33" s="35">
        <v>2007</v>
      </c>
      <c r="B33" s="35">
        <f t="shared" si="0"/>
        <v>12</v>
      </c>
      <c r="C33" s="35">
        <f>SUM(Heritage!G337:G348)</f>
        <v>9</v>
      </c>
      <c r="D33" s="36">
        <f>SUM(Heritage!H337:H348)</f>
        <v>3</v>
      </c>
      <c r="E33" s="35">
        <f>SUM(Heritage!I337:I348)</f>
        <v>0</v>
      </c>
      <c r="F33" s="37">
        <f t="shared" si="1"/>
        <v>0.75</v>
      </c>
      <c r="G33" s="38">
        <f>SUM(Heritage!D337:D348)</f>
        <v>355</v>
      </c>
      <c r="H33" s="36">
        <f>SUM(Heritage!E337:E348)</f>
        <v>195</v>
      </c>
      <c r="I33" s="39">
        <f t="shared" si="2"/>
        <v>29.583333333333332</v>
      </c>
      <c r="J33" s="39">
        <f t="shared" si="3"/>
        <v>16.25</v>
      </c>
      <c r="K33" s="40">
        <f t="shared" si="4"/>
        <v>13.333333333333332</v>
      </c>
      <c r="L33" s="37">
        <f t="shared" si="5"/>
        <v>0.6454545454545455</v>
      </c>
      <c r="M33" s="41" t="s">
        <v>133</v>
      </c>
      <c r="N33" s="41"/>
      <c r="O33" s="35"/>
      <c r="P33" s="35"/>
      <c r="Q33" s="35"/>
      <c r="S33" s="35"/>
      <c r="T33" s="42"/>
      <c r="U33" s="35"/>
      <c r="V33" s="35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1"/>
      <c r="AMA33" s="41"/>
      <c r="AMB33" s="41"/>
      <c r="AMC33" s="41"/>
      <c r="AMD33" s="41"/>
      <c r="AME33" s="41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  <c r="EEY33" s="41"/>
      <c r="EEZ33" s="41"/>
      <c r="EFA33" s="41"/>
      <c r="EFB33" s="41"/>
      <c r="EFC33" s="41"/>
      <c r="EFD33" s="41"/>
      <c r="EFE33" s="41"/>
      <c r="EFF33" s="41"/>
      <c r="EFG33" s="41"/>
      <c r="EFH33" s="41"/>
      <c r="EFI33" s="41"/>
      <c r="EFJ33" s="41"/>
      <c r="EFK33" s="41"/>
      <c r="EFL33" s="41"/>
      <c r="EFM33" s="41"/>
      <c r="EFN33" s="41"/>
      <c r="EFO33" s="41"/>
      <c r="EFP33" s="41"/>
      <c r="EFQ33" s="41"/>
      <c r="EFR33" s="41"/>
      <c r="EFS33" s="41"/>
      <c r="EFT33" s="41"/>
      <c r="EFU33" s="41"/>
      <c r="EFV33" s="41"/>
      <c r="EFW33" s="41"/>
      <c r="EFX33" s="41"/>
      <c r="EFY33" s="41"/>
      <c r="EFZ33" s="41"/>
      <c r="EGA33" s="41"/>
      <c r="EGB33" s="41"/>
      <c r="EGC33" s="41"/>
      <c r="EGD33" s="41"/>
      <c r="EGE33" s="41"/>
      <c r="EGF33" s="41"/>
      <c r="EGG33" s="41"/>
      <c r="EGH33" s="41"/>
      <c r="EGI33" s="41"/>
      <c r="EGJ33" s="41"/>
      <c r="EGK33" s="41"/>
      <c r="EGL33" s="41"/>
      <c r="EGM33" s="41"/>
      <c r="EGN33" s="41"/>
      <c r="EGO33" s="41"/>
      <c r="EGP33" s="41"/>
      <c r="EGQ33" s="41"/>
      <c r="EGR33" s="41"/>
      <c r="EGS33" s="41"/>
      <c r="EGT33" s="41"/>
      <c r="EGU33" s="41"/>
      <c r="EGV33" s="41"/>
      <c r="EGW33" s="41"/>
      <c r="EGX33" s="41"/>
      <c r="EGY33" s="41"/>
      <c r="EGZ33" s="41"/>
      <c r="EHA33" s="41"/>
      <c r="EHB33" s="41"/>
      <c r="EHC33" s="41"/>
      <c r="EHD33" s="41"/>
      <c r="EHE33" s="41"/>
      <c r="EHF33" s="41"/>
      <c r="EHG33" s="41"/>
      <c r="EHH33" s="41"/>
      <c r="EHI33" s="41"/>
      <c r="EHJ33" s="41"/>
      <c r="EHK33" s="41"/>
      <c r="EHL33" s="41"/>
      <c r="EHM33" s="41"/>
      <c r="EHN33" s="41"/>
      <c r="EHO33" s="41"/>
      <c r="EHP33" s="41"/>
      <c r="EHQ33" s="41"/>
      <c r="EHR33" s="41"/>
      <c r="EHS33" s="41"/>
      <c r="EHT33" s="41"/>
      <c r="EHU33" s="41"/>
      <c r="EHV33" s="41"/>
      <c r="EHW33" s="41"/>
      <c r="EHX33" s="41"/>
      <c r="EHY33" s="41"/>
      <c r="EHZ33" s="41"/>
      <c r="EIA33" s="41"/>
      <c r="EIB33" s="41"/>
      <c r="EIC33" s="41"/>
      <c r="EID33" s="41"/>
      <c r="EIE33" s="41"/>
      <c r="EIF33" s="41"/>
      <c r="EIG33" s="41"/>
      <c r="EIH33" s="41"/>
      <c r="EII33" s="41"/>
      <c r="EIJ33" s="41"/>
      <c r="EIK33" s="41"/>
      <c r="EIL33" s="41"/>
      <c r="EIM33" s="41"/>
      <c r="EIN33" s="41"/>
      <c r="EIO33" s="41"/>
      <c r="EIP33" s="41"/>
      <c r="EIQ33" s="41"/>
      <c r="EIR33" s="41"/>
      <c r="EIS33" s="41"/>
      <c r="EIT33" s="41"/>
      <c r="EIU33" s="41"/>
      <c r="EIV33" s="41"/>
      <c r="EIW33" s="41"/>
      <c r="EIX33" s="41"/>
      <c r="EIY33" s="41"/>
      <c r="EIZ33" s="41"/>
      <c r="EJA33" s="41"/>
      <c r="EJB33" s="41"/>
      <c r="EJC33" s="41"/>
      <c r="EJD33" s="41"/>
      <c r="EJE33" s="41"/>
      <c r="EJF33" s="41"/>
      <c r="EJG33" s="41"/>
      <c r="EJH33" s="41"/>
      <c r="EJI33" s="41"/>
      <c r="EJJ33" s="41"/>
      <c r="EJK33" s="41"/>
      <c r="EJL33" s="41"/>
      <c r="EJM33" s="41"/>
      <c r="EJN33" s="41"/>
      <c r="EJO33" s="41"/>
      <c r="EJP33" s="41"/>
      <c r="EJQ33" s="41"/>
      <c r="EJR33" s="41"/>
      <c r="EJS33" s="41"/>
      <c r="EJT33" s="41"/>
      <c r="EJU33" s="41"/>
      <c r="EJV33" s="41"/>
      <c r="EJW33" s="41"/>
      <c r="EJX33" s="41"/>
      <c r="EJY33" s="41"/>
      <c r="EJZ33" s="41"/>
      <c r="EKA33" s="41"/>
      <c r="EKB33" s="41"/>
      <c r="EKC33" s="41"/>
      <c r="EKD33" s="41"/>
      <c r="EKE33" s="41"/>
      <c r="EKF33" s="41"/>
      <c r="EKG33" s="41"/>
      <c r="EKH33" s="41"/>
      <c r="EKI33" s="41"/>
      <c r="EKJ33" s="41"/>
      <c r="EKK33" s="41"/>
      <c r="EKL33" s="41"/>
      <c r="EKM33" s="41"/>
      <c r="EKN33" s="41"/>
      <c r="EKO33" s="41"/>
      <c r="EKP33" s="41"/>
      <c r="EKQ33" s="41"/>
      <c r="EKR33" s="41"/>
      <c r="EKS33" s="41"/>
      <c r="EKT33" s="41"/>
      <c r="EKU33" s="41"/>
      <c r="EKV33" s="41"/>
      <c r="EKW33" s="41"/>
      <c r="EKX33" s="41"/>
      <c r="EKY33" s="41"/>
      <c r="EKZ33" s="41"/>
      <c r="ELA33" s="41"/>
      <c r="ELB33" s="41"/>
      <c r="ELC33" s="41"/>
      <c r="ELD33" s="41"/>
      <c r="ELE33" s="41"/>
      <c r="ELF33" s="41"/>
      <c r="ELG33" s="41"/>
      <c r="ELH33" s="41"/>
      <c r="ELI33" s="41"/>
      <c r="ELJ33" s="41"/>
      <c r="ELK33" s="41"/>
      <c r="ELL33" s="41"/>
      <c r="ELM33" s="41"/>
      <c r="ELN33" s="41"/>
      <c r="ELO33" s="41"/>
      <c r="ELP33" s="41"/>
      <c r="ELQ33" s="41"/>
      <c r="ELR33" s="41"/>
      <c r="ELS33" s="41"/>
      <c r="ELT33" s="41"/>
      <c r="ELU33" s="41"/>
      <c r="ELV33" s="41"/>
      <c r="ELW33" s="41"/>
      <c r="ELX33" s="41"/>
      <c r="ELY33" s="41"/>
      <c r="ELZ33" s="41"/>
      <c r="EMA33" s="41"/>
      <c r="EMB33" s="41"/>
      <c r="EMC33" s="41"/>
      <c r="EMD33" s="41"/>
      <c r="EME33" s="41"/>
      <c r="EMF33" s="41"/>
      <c r="EMG33" s="41"/>
      <c r="EMH33" s="41"/>
      <c r="EMI33" s="41"/>
      <c r="EMJ33" s="41"/>
      <c r="EMK33" s="41"/>
      <c r="EML33" s="41"/>
      <c r="EMM33" s="41"/>
      <c r="EMN33" s="41"/>
      <c r="EMO33" s="41"/>
      <c r="EMP33" s="41"/>
      <c r="EMQ33" s="41"/>
      <c r="EMR33" s="41"/>
      <c r="EMS33" s="41"/>
      <c r="EMT33" s="41"/>
      <c r="EMU33" s="41"/>
      <c r="EMV33" s="41"/>
      <c r="EMW33" s="41"/>
      <c r="EMX33" s="41"/>
      <c r="EMY33" s="41"/>
      <c r="EMZ33" s="41"/>
      <c r="ENA33" s="41"/>
      <c r="ENB33" s="41"/>
      <c r="ENC33" s="41"/>
      <c r="END33" s="41"/>
      <c r="ENE33" s="41"/>
      <c r="ENF33" s="41"/>
      <c r="ENG33" s="41"/>
      <c r="ENH33" s="41"/>
      <c r="ENI33" s="41"/>
      <c r="ENJ33" s="41"/>
      <c r="ENK33" s="41"/>
      <c r="ENL33" s="41"/>
      <c r="ENM33" s="41"/>
      <c r="ENN33" s="41"/>
      <c r="ENO33" s="41"/>
      <c r="ENP33" s="41"/>
      <c r="ENQ33" s="41"/>
      <c r="ENR33" s="41"/>
      <c r="ENS33" s="41"/>
      <c r="ENT33" s="41"/>
      <c r="ENU33" s="41"/>
      <c r="ENV33" s="41"/>
      <c r="ENW33" s="41"/>
      <c r="ENX33" s="41"/>
      <c r="ENY33" s="41"/>
      <c r="ENZ33" s="41"/>
      <c r="EOA33" s="41"/>
      <c r="EOB33" s="41"/>
      <c r="EOC33" s="41"/>
      <c r="EOD33" s="41"/>
      <c r="EOE33" s="41"/>
      <c r="EOF33" s="41"/>
      <c r="EOG33" s="41"/>
      <c r="EOH33" s="41"/>
      <c r="EOI33" s="41"/>
      <c r="EOJ33" s="41"/>
      <c r="EOK33" s="41"/>
      <c r="EOL33" s="41"/>
      <c r="EOM33" s="41"/>
      <c r="EON33" s="41"/>
      <c r="EOO33" s="41"/>
      <c r="EOP33" s="41"/>
      <c r="EOQ33" s="41"/>
      <c r="EOR33" s="41"/>
      <c r="EOS33" s="41"/>
      <c r="EOT33" s="41"/>
      <c r="EOU33" s="41"/>
      <c r="EOV33" s="41"/>
      <c r="EOW33" s="41"/>
      <c r="EOX33" s="41"/>
      <c r="EOY33" s="41"/>
      <c r="EOZ33" s="41"/>
      <c r="EPA33" s="41"/>
      <c r="EPB33" s="41"/>
      <c r="EPC33" s="41"/>
      <c r="EPD33" s="41"/>
      <c r="EPE33" s="41"/>
      <c r="EPF33" s="41"/>
      <c r="EPG33" s="41"/>
      <c r="EPH33" s="41"/>
      <c r="EPI33" s="41"/>
      <c r="EPJ33" s="41"/>
      <c r="EPK33" s="41"/>
      <c r="EPL33" s="41"/>
      <c r="EPM33" s="41"/>
      <c r="EPN33" s="41"/>
      <c r="EPO33" s="41"/>
      <c r="EPP33" s="41"/>
      <c r="EPQ33" s="41"/>
      <c r="EPR33" s="41"/>
      <c r="EPS33" s="41"/>
      <c r="EPT33" s="41"/>
      <c r="EPU33" s="41"/>
      <c r="EPV33" s="41"/>
      <c r="EPW33" s="41"/>
      <c r="EPX33" s="41"/>
      <c r="EPY33" s="41"/>
      <c r="EPZ33" s="41"/>
      <c r="EQA33" s="41"/>
      <c r="EQB33" s="41"/>
      <c r="EQC33" s="41"/>
      <c r="EQD33" s="41"/>
      <c r="EQE33" s="41"/>
      <c r="EQF33" s="41"/>
      <c r="EQG33" s="41"/>
      <c r="EQH33" s="41"/>
      <c r="EQI33" s="41"/>
      <c r="EQJ33" s="41"/>
      <c r="EQK33" s="41"/>
      <c r="EQL33" s="41"/>
      <c r="EQM33" s="41"/>
      <c r="EQN33" s="41"/>
      <c r="EQO33" s="41"/>
      <c r="EQP33" s="41"/>
      <c r="EQQ33" s="41"/>
      <c r="EQR33" s="41"/>
      <c r="EQS33" s="41"/>
      <c r="EQT33" s="41"/>
      <c r="EQU33" s="41"/>
      <c r="EQV33" s="41"/>
      <c r="EQW33" s="41"/>
      <c r="EQX33" s="41"/>
      <c r="EQY33" s="41"/>
      <c r="EQZ33" s="41"/>
      <c r="ERA33" s="41"/>
      <c r="ERB33" s="41"/>
      <c r="ERC33" s="41"/>
      <c r="ERD33" s="41"/>
      <c r="ERE33" s="41"/>
      <c r="ERF33" s="41"/>
      <c r="ERG33" s="41"/>
      <c r="ERH33" s="41"/>
      <c r="ERI33" s="41"/>
      <c r="ERJ33" s="41"/>
      <c r="ERK33" s="41"/>
      <c r="ERL33" s="41"/>
      <c r="ERM33" s="41"/>
      <c r="ERN33" s="41"/>
      <c r="ERO33" s="41"/>
      <c r="ERP33" s="41"/>
      <c r="ERQ33" s="41"/>
      <c r="ERR33" s="41"/>
      <c r="ERS33" s="41"/>
      <c r="ERT33" s="41"/>
      <c r="ERU33" s="41"/>
      <c r="ERV33" s="41"/>
      <c r="ERW33" s="41"/>
      <c r="ERX33" s="41"/>
      <c r="ERY33" s="41"/>
      <c r="ERZ33" s="41"/>
      <c r="ESA33" s="41"/>
      <c r="ESB33" s="41"/>
      <c r="ESC33" s="41"/>
      <c r="ESD33" s="41"/>
      <c r="ESE33" s="41"/>
      <c r="ESF33" s="41"/>
      <c r="ESG33" s="41"/>
      <c r="ESH33" s="41"/>
      <c r="ESI33" s="41"/>
      <c r="ESJ33" s="41"/>
      <c r="ESK33" s="41"/>
      <c r="ESL33" s="41"/>
      <c r="ESM33" s="41"/>
      <c r="ESN33" s="41"/>
      <c r="ESO33" s="41"/>
      <c r="ESP33" s="41"/>
      <c r="ESQ33" s="41"/>
      <c r="ESR33" s="41"/>
      <c r="ESS33" s="41"/>
      <c r="EST33" s="41"/>
      <c r="ESU33" s="41"/>
      <c r="ESV33" s="41"/>
      <c r="ESW33" s="41"/>
      <c r="ESX33" s="41"/>
      <c r="ESY33" s="41"/>
      <c r="ESZ33" s="41"/>
      <c r="ETA33" s="41"/>
      <c r="ETB33" s="41"/>
      <c r="ETC33" s="41"/>
      <c r="ETD33" s="41"/>
      <c r="ETE33" s="41"/>
      <c r="ETF33" s="41"/>
      <c r="ETG33" s="41"/>
      <c r="ETH33" s="41"/>
      <c r="ETI33" s="41"/>
      <c r="ETJ33" s="41"/>
      <c r="ETK33" s="41"/>
      <c r="ETL33" s="41"/>
      <c r="ETM33" s="41"/>
      <c r="ETN33" s="41"/>
      <c r="ETO33" s="41"/>
      <c r="ETP33" s="41"/>
      <c r="ETQ33" s="41"/>
      <c r="ETR33" s="41"/>
      <c r="ETS33" s="41"/>
      <c r="ETT33" s="41"/>
      <c r="ETU33" s="41"/>
      <c r="ETV33" s="41"/>
      <c r="ETW33" s="41"/>
      <c r="ETX33" s="41"/>
      <c r="ETY33" s="41"/>
      <c r="ETZ33" s="41"/>
      <c r="EUA33" s="41"/>
      <c r="EUB33" s="41"/>
      <c r="EUC33" s="41"/>
      <c r="EUD33" s="41"/>
      <c r="EUE33" s="41"/>
      <c r="EUF33" s="41"/>
      <c r="EUG33" s="41"/>
      <c r="EUH33" s="41"/>
      <c r="EUI33" s="41"/>
      <c r="EUJ33" s="41"/>
      <c r="EUK33" s="41"/>
      <c r="EUL33" s="41"/>
      <c r="EUM33" s="41"/>
      <c r="EUN33" s="41"/>
      <c r="EUO33" s="41"/>
      <c r="EUP33" s="41"/>
      <c r="EUQ33" s="41"/>
      <c r="EUR33" s="41"/>
      <c r="EUS33" s="41"/>
      <c r="EUT33" s="41"/>
      <c r="EUU33" s="41"/>
      <c r="EUV33" s="41"/>
      <c r="EUW33" s="41"/>
      <c r="EUX33" s="41"/>
      <c r="EUY33" s="41"/>
      <c r="EUZ33" s="41"/>
      <c r="EVA33" s="41"/>
      <c r="EVB33" s="41"/>
      <c r="EVC33" s="41"/>
      <c r="EVD33" s="41"/>
      <c r="EVE33" s="41"/>
      <c r="EVF33" s="41"/>
      <c r="EVG33" s="41"/>
      <c r="EVH33" s="41"/>
      <c r="EVI33" s="41"/>
      <c r="EVJ33" s="41"/>
      <c r="EVK33" s="41"/>
      <c r="EVL33" s="41"/>
      <c r="EVM33" s="41"/>
      <c r="EVN33" s="41"/>
      <c r="EVO33" s="41"/>
      <c r="EVP33" s="41"/>
      <c r="EVQ33" s="41"/>
      <c r="EVR33" s="41"/>
      <c r="EVS33" s="41"/>
      <c r="EVT33" s="41"/>
      <c r="EVU33" s="41"/>
      <c r="EVV33" s="41"/>
      <c r="EVW33" s="41"/>
      <c r="EVX33" s="41"/>
      <c r="EVY33" s="41"/>
      <c r="EVZ33" s="41"/>
      <c r="EWA33" s="41"/>
      <c r="EWB33" s="41"/>
      <c r="EWC33" s="41"/>
      <c r="EWD33" s="41"/>
      <c r="EWE33" s="41"/>
      <c r="EWF33" s="41"/>
      <c r="EWG33" s="41"/>
      <c r="EWH33" s="41"/>
      <c r="EWI33" s="41"/>
      <c r="EWJ33" s="41"/>
      <c r="EWK33" s="41"/>
      <c r="EWL33" s="41"/>
      <c r="EWM33" s="41"/>
      <c r="EWN33" s="41"/>
      <c r="EWO33" s="41"/>
      <c r="EWP33" s="41"/>
      <c r="EWQ33" s="41"/>
      <c r="EWR33" s="41"/>
      <c r="EWS33" s="41"/>
      <c r="EWT33" s="41"/>
      <c r="EWU33" s="41"/>
      <c r="EWV33" s="41"/>
      <c r="EWW33" s="41"/>
      <c r="EWX33" s="41"/>
      <c r="EWY33" s="41"/>
      <c r="EWZ33" s="41"/>
      <c r="EXA33" s="41"/>
      <c r="EXB33" s="41"/>
      <c r="EXC33" s="41"/>
      <c r="EXD33" s="41"/>
      <c r="EXE33" s="41"/>
      <c r="EXF33" s="41"/>
      <c r="EXG33" s="41"/>
      <c r="EXH33" s="41"/>
      <c r="EXI33" s="41"/>
      <c r="EXJ33" s="41"/>
      <c r="EXK33" s="41"/>
      <c r="EXL33" s="41"/>
      <c r="EXM33" s="41"/>
      <c r="EXN33" s="41"/>
      <c r="EXO33" s="41"/>
      <c r="EXP33" s="41"/>
      <c r="EXQ33" s="41"/>
      <c r="EXR33" s="41"/>
      <c r="EXS33" s="41"/>
      <c r="EXT33" s="41"/>
      <c r="EXU33" s="41"/>
      <c r="EXV33" s="41"/>
      <c r="EXW33" s="41"/>
      <c r="EXX33" s="41"/>
      <c r="EXY33" s="41"/>
      <c r="EXZ33" s="41"/>
      <c r="EYA33" s="41"/>
      <c r="EYB33" s="41"/>
      <c r="EYC33" s="41"/>
      <c r="EYD33" s="41"/>
      <c r="EYE33" s="41"/>
      <c r="EYF33" s="41"/>
      <c r="EYG33" s="41"/>
      <c r="EYH33" s="41"/>
      <c r="EYI33" s="41"/>
      <c r="EYJ33" s="41"/>
      <c r="EYK33" s="41"/>
      <c r="EYL33" s="41"/>
      <c r="EYM33" s="41"/>
      <c r="EYN33" s="41"/>
      <c r="EYO33" s="41"/>
      <c r="EYP33" s="41"/>
      <c r="EYQ33" s="41"/>
      <c r="EYR33" s="41"/>
      <c r="EYS33" s="41"/>
      <c r="EYT33" s="41"/>
      <c r="EYU33" s="41"/>
      <c r="EYV33" s="41"/>
      <c r="EYW33" s="41"/>
      <c r="EYX33" s="41"/>
      <c r="EYY33" s="41"/>
      <c r="EYZ33" s="41"/>
      <c r="EZA33" s="41"/>
      <c r="EZB33" s="41"/>
      <c r="EZC33" s="41"/>
      <c r="EZD33" s="41"/>
      <c r="EZE33" s="41"/>
      <c r="EZF33" s="41"/>
      <c r="EZG33" s="41"/>
      <c r="EZH33" s="41"/>
      <c r="EZI33" s="41"/>
      <c r="EZJ33" s="41"/>
      <c r="EZK33" s="41"/>
      <c r="EZL33" s="41"/>
      <c r="EZM33" s="41"/>
      <c r="EZN33" s="41"/>
      <c r="EZO33" s="41"/>
      <c r="EZP33" s="41"/>
      <c r="EZQ33" s="41"/>
      <c r="EZR33" s="41"/>
      <c r="EZS33" s="41"/>
      <c r="EZT33" s="41"/>
      <c r="EZU33" s="41"/>
      <c r="EZV33" s="41"/>
      <c r="EZW33" s="41"/>
      <c r="EZX33" s="41"/>
      <c r="EZY33" s="41"/>
      <c r="EZZ33" s="41"/>
      <c r="FAA33" s="41"/>
      <c r="FAB33" s="41"/>
      <c r="FAC33" s="41"/>
      <c r="FAD33" s="41"/>
      <c r="FAE33" s="41"/>
      <c r="FAF33" s="41"/>
      <c r="FAG33" s="41"/>
      <c r="FAH33" s="41"/>
      <c r="FAI33" s="41"/>
      <c r="FAJ33" s="41"/>
      <c r="FAK33" s="41"/>
      <c r="FAL33" s="41"/>
      <c r="FAM33" s="41"/>
      <c r="FAN33" s="41"/>
      <c r="FAO33" s="41"/>
      <c r="FAP33" s="41"/>
      <c r="FAQ33" s="41"/>
      <c r="FAR33" s="41"/>
      <c r="FAS33" s="41"/>
      <c r="FAT33" s="41"/>
      <c r="FAU33" s="41"/>
      <c r="FAV33" s="41"/>
      <c r="FAW33" s="41"/>
      <c r="FAX33" s="41"/>
      <c r="FAY33" s="41"/>
      <c r="FAZ33" s="41"/>
      <c r="FBA33" s="41"/>
      <c r="FBB33" s="41"/>
      <c r="FBC33" s="41"/>
      <c r="FBD33" s="41"/>
      <c r="FBE33" s="41"/>
      <c r="FBF33" s="41"/>
      <c r="FBG33" s="41"/>
      <c r="FBH33" s="41"/>
      <c r="FBI33" s="41"/>
      <c r="FBJ33" s="41"/>
      <c r="FBK33" s="41"/>
      <c r="FBL33" s="41"/>
      <c r="FBM33" s="41"/>
      <c r="FBN33" s="41"/>
      <c r="FBO33" s="41"/>
      <c r="FBP33" s="41"/>
      <c r="FBQ33" s="41"/>
      <c r="FBR33" s="41"/>
      <c r="FBS33" s="41"/>
      <c r="FBT33" s="41"/>
      <c r="FBU33" s="41"/>
      <c r="FBV33" s="41"/>
      <c r="FBW33" s="41"/>
      <c r="FBX33" s="41"/>
      <c r="FBY33" s="41"/>
      <c r="FBZ33" s="41"/>
      <c r="FCA33" s="41"/>
      <c r="FCB33" s="41"/>
      <c r="FCC33" s="41"/>
      <c r="FCD33" s="41"/>
      <c r="FCE33" s="41"/>
      <c r="FCF33" s="41"/>
      <c r="FCG33" s="41"/>
      <c r="FCH33" s="41"/>
      <c r="FCI33" s="41"/>
      <c r="FCJ33" s="41"/>
      <c r="FCK33" s="41"/>
      <c r="FCL33" s="41"/>
      <c r="FCM33" s="41"/>
      <c r="FCN33" s="41"/>
      <c r="FCO33" s="41"/>
      <c r="FCP33" s="41"/>
      <c r="FCQ33" s="41"/>
      <c r="FCR33" s="41"/>
      <c r="FCS33" s="41"/>
      <c r="FCT33" s="41"/>
      <c r="FCU33" s="41"/>
      <c r="FCV33" s="41"/>
      <c r="FCW33" s="41"/>
      <c r="FCX33" s="41"/>
      <c r="FCY33" s="41"/>
      <c r="FCZ33" s="41"/>
      <c r="FDA33" s="41"/>
      <c r="FDB33" s="41"/>
      <c r="FDC33" s="41"/>
      <c r="FDD33" s="41"/>
      <c r="FDE33" s="41"/>
      <c r="FDF33" s="41"/>
      <c r="FDG33" s="41"/>
      <c r="FDH33" s="41"/>
      <c r="FDI33" s="41"/>
      <c r="FDJ33" s="41"/>
      <c r="FDK33" s="41"/>
      <c r="FDL33" s="41"/>
      <c r="FDM33" s="41"/>
      <c r="FDN33" s="41"/>
      <c r="FDO33" s="41"/>
      <c r="FDP33" s="41"/>
      <c r="FDQ33" s="41"/>
      <c r="FDR33" s="41"/>
      <c r="FDS33" s="41"/>
      <c r="FDT33" s="41"/>
      <c r="FDU33" s="41"/>
      <c r="FDV33" s="41"/>
      <c r="FDW33" s="41"/>
      <c r="FDX33" s="41"/>
      <c r="FDY33" s="41"/>
      <c r="FDZ33" s="41"/>
      <c r="FEA33" s="41"/>
      <c r="FEB33" s="41"/>
      <c r="FEC33" s="41"/>
      <c r="FED33" s="41"/>
      <c r="FEE33" s="41"/>
      <c r="FEF33" s="41"/>
      <c r="FEG33" s="41"/>
      <c r="FEH33" s="41"/>
      <c r="FEI33" s="41"/>
      <c r="FEJ33" s="41"/>
      <c r="FEK33" s="41"/>
      <c r="FEL33" s="41"/>
      <c r="FEM33" s="41"/>
      <c r="FEN33" s="41"/>
      <c r="FEO33" s="41"/>
      <c r="FEP33" s="41"/>
      <c r="FEQ33" s="41"/>
      <c r="FER33" s="41"/>
      <c r="FES33" s="41"/>
      <c r="FET33" s="41"/>
      <c r="FEU33" s="41"/>
      <c r="FEV33" s="41"/>
      <c r="FEW33" s="41"/>
      <c r="FEX33" s="41"/>
      <c r="FEY33" s="41"/>
      <c r="FEZ33" s="41"/>
      <c r="FFA33" s="41"/>
      <c r="FFB33" s="41"/>
      <c r="FFC33" s="41"/>
      <c r="FFD33" s="41"/>
      <c r="FFE33" s="41"/>
      <c r="FFF33" s="41"/>
      <c r="FFG33" s="41"/>
      <c r="FFH33" s="41"/>
      <c r="FFI33" s="41"/>
      <c r="FFJ33" s="41"/>
      <c r="FFK33" s="41"/>
      <c r="FFL33" s="41"/>
      <c r="FFM33" s="41"/>
      <c r="FFN33" s="41"/>
      <c r="FFO33" s="41"/>
      <c r="FFP33" s="41"/>
      <c r="FFQ33" s="41"/>
      <c r="FFR33" s="41"/>
      <c r="FFS33" s="41"/>
      <c r="FFT33" s="41"/>
      <c r="FFU33" s="41"/>
      <c r="FFV33" s="41"/>
      <c r="FFW33" s="41"/>
      <c r="FFX33" s="41"/>
      <c r="FFY33" s="41"/>
      <c r="FFZ33" s="41"/>
      <c r="FGA33" s="41"/>
      <c r="FGB33" s="41"/>
      <c r="FGC33" s="41"/>
      <c r="FGD33" s="41"/>
      <c r="FGE33" s="41"/>
      <c r="FGF33" s="41"/>
      <c r="FGG33" s="41"/>
      <c r="FGH33" s="41"/>
      <c r="FGI33" s="41"/>
      <c r="FGJ33" s="41"/>
      <c r="FGK33" s="41"/>
      <c r="FGL33" s="41"/>
      <c r="FGM33" s="41"/>
      <c r="FGN33" s="41"/>
      <c r="FGO33" s="41"/>
      <c r="FGP33" s="41"/>
      <c r="FGQ33" s="41"/>
      <c r="FGR33" s="41"/>
      <c r="FGS33" s="41"/>
      <c r="FGT33" s="41"/>
      <c r="FGU33" s="41"/>
      <c r="FGV33" s="41"/>
      <c r="FGW33" s="41"/>
      <c r="FGX33" s="41"/>
      <c r="FGY33" s="41"/>
      <c r="FGZ33" s="41"/>
      <c r="FHA33" s="41"/>
      <c r="FHB33" s="41"/>
      <c r="FHC33" s="41"/>
      <c r="FHD33" s="41"/>
      <c r="FHE33" s="41"/>
      <c r="FHF33" s="41"/>
      <c r="FHG33" s="41"/>
      <c r="FHH33" s="41"/>
      <c r="FHI33" s="41"/>
      <c r="FHJ33" s="41"/>
      <c r="FHK33" s="41"/>
      <c r="FHL33" s="41"/>
      <c r="FHM33" s="41"/>
      <c r="FHN33" s="41"/>
      <c r="FHO33" s="41"/>
      <c r="FHP33" s="41"/>
      <c r="FHQ33" s="41"/>
      <c r="FHR33" s="41"/>
      <c r="FHS33" s="41"/>
      <c r="FHT33" s="41"/>
      <c r="FHU33" s="41"/>
      <c r="FHV33" s="41"/>
      <c r="FHW33" s="41"/>
      <c r="FHX33" s="41"/>
      <c r="FHY33" s="41"/>
      <c r="FHZ33" s="41"/>
      <c r="FIA33" s="41"/>
      <c r="FIB33" s="41"/>
      <c r="FIC33" s="41"/>
      <c r="FID33" s="41"/>
      <c r="FIE33" s="41"/>
      <c r="FIF33" s="41"/>
      <c r="FIG33" s="41"/>
      <c r="FIH33" s="41"/>
      <c r="FII33" s="41"/>
      <c r="FIJ33" s="41"/>
      <c r="FIK33" s="41"/>
      <c r="FIL33" s="41"/>
      <c r="FIM33" s="41"/>
      <c r="FIN33" s="41"/>
      <c r="FIO33" s="41"/>
      <c r="FIP33" s="41"/>
      <c r="FIQ33" s="41"/>
      <c r="FIR33" s="41"/>
      <c r="FIS33" s="41"/>
      <c r="FIT33" s="41"/>
      <c r="FIU33" s="41"/>
      <c r="FIV33" s="41"/>
      <c r="FIW33" s="41"/>
      <c r="FIX33" s="41"/>
      <c r="FIY33" s="41"/>
      <c r="FIZ33" s="41"/>
      <c r="FJA33" s="41"/>
      <c r="FJB33" s="41"/>
      <c r="FJC33" s="41"/>
      <c r="FJD33" s="41"/>
      <c r="FJE33" s="41"/>
      <c r="FJF33" s="41"/>
      <c r="FJG33" s="41"/>
      <c r="FJH33" s="41"/>
      <c r="FJI33" s="41"/>
      <c r="FJJ33" s="41"/>
      <c r="FJK33" s="41"/>
      <c r="FJL33" s="41"/>
      <c r="FJM33" s="41"/>
      <c r="FJN33" s="41"/>
      <c r="FJO33" s="41"/>
      <c r="FJP33" s="41"/>
      <c r="FJQ33" s="41"/>
      <c r="FJR33" s="41"/>
      <c r="FJS33" s="41"/>
      <c r="FJT33" s="41"/>
      <c r="FJU33" s="41"/>
      <c r="FJV33" s="41"/>
      <c r="FJW33" s="41"/>
      <c r="FJX33" s="41"/>
      <c r="FJY33" s="41"/>
      <c r="FJZ33" s="41"/>
      <c r="FKA33" s="41"/>
      <c r="FKB33" s="41"/>
      <c r="FKC33" s="41"/>
      <c r="FKD33" s="41"/>
      <c r="FKE33" s="41"/>
      <c r="FKF33" s="41"/>
      <c r="FKG33" s="41"/>
      <c r="FKH33" s="41"/>
      <c r="FKI33" s="41"/>
      <c r="FKJ33" s="41"/>
      <c r="FKK33" s="41"/>
      <c r="FKL33" s="41"/>
      <c r="FKM33" s="41"/>
      <c r="FKN33" s="41"/>
      <c r="FKO33" s="41"/>
      <c r="FKP33" s="41"/>
      <c r="FKQ33" s="41"/>
      <c r="FKR33" s="41"/>
      <c r="FKS33" s="41"/>
      <c r="FKT33" s="41"/>
      <c r="FKU33" s="41"/>
      <c r="FKV33" s="41"/>
      <c r="FKW33" s="41"/>
      <c r="FKX33" s="41"/>
      <c r="FKY33" s="41"/>
      <c r="FKZ33" s="41"/>
      <c r="FLA33" s="41"/>
      <c r="FLB33" s="41"/>
      <c r="FLC33" s="41"/>
      <c r="FLD33" s="41"/>
      <c r="FLE33" s="41"/>
      <c r="FLF33" s="41"/>
      <c r="FLG33" s="41"/>
      <c r="FLH33" s="41"/>
      <c r="FLI33" s="41"/>
      <c r="FLJ33" s="41"/>
      <c r="FLK33" s="41"/>
      <c r="FLL33" s="41"/>
      <c r="FLM33" s="41"/>
      <c r="FLN33" s="41"/>
      <c r="FLO33" s="41"/>
      <c r="FLP33" s="41"/>
      <c r="FLQ33" s="41"/>
      <c r="FLR33" s="41"/>
      <c r="FLS33" s="41"/>
      <c r="FLT33" s="41"/>
      <c r="FLU33" s="41"/>
      <c r="FLV33" s="41"/>
      <c r="FLW33" s="41"/>
      <c r="FLX33" s="41"/>
      <c r="FLY33" s="41"/>
      <c r="FLZ33" s="41"/>
      <c r="FMA33" s="41"/>
      <c r="FMB33" s="41"/>
      <c r="FMC33" s="41"/>
      <c r="FMD33" s="41"/>
      <c r="FME33" s="41"/>
      <c r="FMF33" s="41"/>
      <c r="FMG33" s="41"/>
      <c r="FMH33" s="41"/>
      <c r="FMI33" s="41"/>
      <c r="FMJ33" s="41"/>
      <c r="FMK33" s="41"/>
      <c r="FML33" s="41"/>
      <c r="FMM33" s="41"/>
      <c r="FMN33" s="41"/>
      <c r="FMO33" s="41"/>
      <c r="FMP33" s="41"/>
      <c r="FMQ33" s="41"/>
      <c r="FMR33" s="41"/>
      <c r="FMS33" s="41"/>
      <c r="FMT33" s="41"/>
      <c r="FMU33" s="41"/>
      <c r="FMV33" s="41"/>
      <c r="FMW33" s="41"/>
      <c r="FMX33" s="41"/>
      <c r="FMY33" s="41"/>
      <c r="FMZ33" s="41"/>
      <c r="FNA33" s="41"/>
      <c r="FNB33" s="41"/>
      <c r="FNC33" s="41"/>
      <c r="FND33" s="41"/>
      <c r="FNE33" s="41"/>
      <c r="FNF33" s="41"/>
      <c r="FNG33" s="41"/>
      <c r="FNH33" s="41"/>
      <c r="FNI33" s="41"/>
      <c r="FNJ33" s="41"/>
      <c r="FNK33" s="41"/>
      <c r="FNL33" s="41"/>
      <c r="FNM33" s="41"/>
      <c r="FNN33" s="41"/>
      <c r="FNO33" s="41"/>
      <c r="FNP33" s="41"/>
      <c r="FNQ33" s="41"/>
      <c r="FNR33" s="41"/>
      <c r="FNS33" s="41"/>
      <c r="FNT33" s="41"/>
      <c r="FNU33" s="41"/>
      <c r="FNV33" s="41"/>
      <c r="FNW33" s="41"/>
      <c r="FNX33" s="41"/>
      <c r="FNY33" s="41"/>
      <c r="FNZ33" s="41"/>
      <c r="FOA33" s="41"/>
      <c r="FOB33" s="41"/>
      <c r="FOC33" s="41"/>
      <c r="FOD33" s="41"/>
      <c r="FOE33" s="41"/>
      <c r="FOF33" s="41"/>
      <c r="FOG33" s="41"/>
      <c r="FOH33" s="41"/>
      <c r="FOI33" s="41"/>
      <c r="FOJ33" s="41"/>
      <c r="FOK33" s="41"/>
      <c r="FOL33" s="41"/>
      <c r="FOM33" s="41"/>
      <c r="FON33" s="41"/>
      <c r="FOO33" s="41"/>
      <c r="FOP33" s="41"/>
      <c r="FOQ33" s="41"/>
      <c r="FOR33" s="41"/>
      <c r="FOS33" s="41"/>
      <c r="FOT33" s="41"/>
      <c r="FOU33" s="41"/>
      <c r="FOV33" s="41"/>
      <c r="FOW33" s="41"/>
      <c r="FOX33" s="41"/>
      <c r="FOY33" s="41"/>
      <c r="FOZ33" s="41"/>
      <c r="FPA33" s="41"/>
      <c r="FPB33" s="41"/>
      <c r="FPC33" s="41"/>
      <c r="FPD33" s="41"/>
      <c r="FPE33" s="41"/>
      <c r="FPF33" s="41"/>
      <c r="FPG33" s="41"/>
      <c r="FPH33" s="41"/>
      <c r="FPI33" s="41"/>
      <c r="FPJ33" s="41"/>
      <c r="FPK33" s="41"/>
      <c r="FPL33" s="41"/>
      <c r="FPM33" s="41"/>
      <c r="FPN33" s="41"/>
      <c r="FPO33" s="41"/>
      <c r="FPP33" s="41"/>
      <c r="FPQ33" s="41"/>
      <c r="FPR33" s="41"/>
      <c r="FPS33" s="41"/>
      <c r="FPT33" s="41"/>
      <c r="FPU33" s="41"/>
      <c r="FPV33" s="41"/>
      <c r="FPW33" s="41"/>
      <c r="FPX33" s="41"/>
      <c r="FPY33" s="41"/>
      <c r="FPZ33" s="41"/>
      <c r="FQA33" s="41"/>
      <c r="FQB33" s="41"/>
      <c r="FQC33" s="41"/>
      <c r="FQD33" s="41"/>
      <c r="FQE33" s="41"/>
      <c r="FQF33" s="41"/>
      <c r="FQG33" s="41"/>
      <c r="FQH33" s="41"/>
      <c r="FQI33" s="41"/>
      <c r="FQJ33" s="41"/>
      <c r="FQK33" s="41"/>
      <c r="FQL33" s="41"/>
      <c r="FQM33" s="41"/>
      <c r="FQN33" s="41"/>
      <c r="FQO33" s="41"/>
      <c r="FQP33" s="41"/>
      <c r="FQQ33" s="41"/>
      <c r="FQR33" s="41"/>
      <c r="FQS33" s="41"/>
      <c r="FQT33" s="41"/>
      <c r="FQU33" s="41"/>
      <c r="FQV33" s="41"/>
      <c r="FQW33" s="41"/>
      <c r="FQX33" s="41"/>
      <c r="FQY33" s="41"/>
      <c r="FQZ33" s="41"/>
      <c r="FRA33" s="41"/>
      <c r="FRB33" s="41"/>
      <c r="FRC33" s="41"/>
      <c r="FRD33" s="41"/>
      <c r="FRE33" s="41"/>
      <c r="FRF33" s="41"/>
      <c r="FRG33" s="41"/>
      <c r="FRH33" s="41"/>
      <c r="FRI33" s="41"/>
      <c r="FRJ33" s="41"/>
      <c r="FRK33" s="41"/>
      <c r="FRL33" s="41"/>
      <c r="FRM33" s="41"/>
      <c r="FRN33" s="41"/>
      <c r="FRO33" s="41"/>
      <c r="FRP33" s="41"/>
      <c r="FRQ33" s="41"/>
      <c r="FRR33" s="41"/>
      <c r="FRS33" s="41"/>
      <c r="FRT33" s="41"/>
      <c r="FRU33" s="41"/>
      <c r="FRV33" s="41"/>
      <c r="FRW33" s="41"/>
      <c r="FRX33" s="41"/>
      <c r="FRY33" s="41"/>
      <c r="FRZ33" s="41"/>
      <c r="FSA33" s="41"/>
      <c r="FSB33" s="41"/>
      <c r="FSC33" s="41"/>
      <c r="FSD33" s="41"/>
      <c r="FSE33" s="41"/>
      <c r="FSF33" s="41"/>
      <c r="FSG33" s="41"/>
      <c r="FSH33" s="41"/>
      <c r="FSI33" s="41"/>
      <c r="FSJ33" s="41"/>
      <c r="FSK33" s="41"/>
      <c r="FSL33" s="41"/>
      <c r="FSM33" s="41"/>
      <c r="FSN33" s="41"/>
      <c r="FSO33" s="41"/>
      <c r="FSP33" s="41"/>
      <c r="FSQ33" s="41"/>
      <c r="FSR33" s="41"/>
      <c r="FSS33" s="41"/>
      <c r="FST33" s="41"/>
      <c r="FSU33" s="41"/>
      <c r="FSV33" s="41"/>
      <c r="FSW33" s="41"/>
      <c r="FSX33" s="41"/>
      <c r="FSY33" s="41"/>
      <c r="FSZ33" s="41"/>
      <c r="FTA33" s="41"/>
      <c r="FTB33" s="41"/>
      <c r="FTC33" s="41"/>
      <c r="FTD33" s="41"/>
      <c r="FTE33" s="41"/>
      <c r="FTF33" s="41"/>
      <c r="FTG33" s="41"/>
      <c r="FTH33" s="41"/>
      <c r="FTI33" s="41"/>
      <c r="FTJ33" s="41"/>
      <c r="FTK33" s="41"/>
      <c r="FTL33" s="41"/>
      <c r="FTM33" s="41"/>
      <c r="FTN33" s="41"/>
      <c r="FTO33" s="41"/>
      <c r="FTP33" s="41"/>
      <c r="FTQ33" s="41"/>
      <c r="FTR33" s="41"/>
      <c r="FTS33" s="41"/>
      <c r="FTT33" s="41"/>
      <c r="FTU33" s="41"/>
      <c r="FTV33" s="41"/>
      <c r="FTW33" s="41"/>
      <c r="FTX33" s="41"/>
      <c r="FTY33" s="41"/>
      <c r="FTZ33" s="41"/>
      <c r="FUA33" s="41"/>
      <c r="FUB33" s="41"/>
      <c r="FUC33" s="41"/>
      <c r="FUD33" s="41"/>
      <c r="FUE33" s="41"/>
      <c r="FUF33" s="41"/>
      <c r="FUG33" s="41"/>
      <c r="FUH33" s="41"/>
      <c r="FUI33" s="41"/>
      <c r="FUJ33" s="41"/>
      <c r="FUK33" s="41"/>
      <c r="FUL33" s="41"/>
      <c r="FUM33" s="41"/>
      <c r="FUN33" s="41"/>
      <c r="FUO33" s="41"/>
      <c r="FUP33" s="41"/>
      <c r="FUQ33" s="41"/>
      <c r="FUR33" s="41"/>
      <c r="FUS33" s="41"/>
      <c r="FUT33" s="41"/>
      <c r="FUU33" s="41"/>
      <c r="FUV33" s="41"/>
      <c r="FUW33" s="41"/>
      <c r="FUX33" s="41"/>
      <c r="FUY33" s="41"/>
      <c r="FUZ33" s="41"/>
      <c r="FVA33" s="41"/>
      <c r="FVB33" s="41"/>
      <c r="FVC33" s="41"/>
      <c r="FVD33" s="41"/>
      <c r="FVE33" s="41"/>
      <c r="FVF33" s="41"/>
      <c r="FVG33" s="41"/>
      <c r="FVH33" s="41"/>
      <c r="FVI33" s="41"/>
      <c r="FVJ33" s="41"/>
      <c r="FVK33" s="41"/>
      <c r="FVL33" s="41"/>
      <c r="FVM33" s="41"/>
      <c r="FVN33" s="41"/>
      <c r="FVO33" s="41"/>
      <c r="FVP33" s="41"/>
      <c r="FVQ33" s="41"/>
      <c r="FVR33" s="41"/>
      <c r="FVS33" s="41"/>
      <c r="FVT33" s="41"/>
      <c r="FVU33" s="41"/>
      <c r="FVV33" s="41"/>
      <c r="FVW33" s="41"/>
      <c r="FVX33" s="41"/>
      <c r="FVY33" s="41"/>
      <c r="FVZ33" s="41"/>
      <c r="FWA33" s="41"/>
      <c r="FWB33" s="41"/>
      <c r="FWC33" s="41"/>
      <c r="FWD33" s="41"/>
      <c r="FWE33" s="41"/>
      <c r="FWF33" s="41"/>
      <c r="FWG33" s="41"/>
      <c r="FWH33" s="41"/>
      <c r="FWI33" s="41"/>
      <c r="FWJ33" s="41"/>
      <c r="FWK33" s="41"/>
      <c r="FWL33" s="41"/>
      <c r="FWM33" s="41"/>
      <c r="FWN33" s="41"/>
      <c r="FWO33" s="41"/>
      <c r="FWP33" s="41"/>
      <c r="FWQ33" s="41"/>
      <c r="FWR33" s="41"/>
      <c r="FWS33" s="41"/>
      <c r="FWT33" s="41"/>
      <c r="FWU33" s="41"/>
      <c r="FWV33" s="41"/>
      <c r="FWW33" s="41"/>
      <c r="FWX33" s="41"/>
      <c r="FWY33" s="41"/>
      <c r="FWZ33" s="41"/>
      <c r="FXA33" s="41"/>
      <c r="FXB33" s="41"/>
      <c r="FXC33" s="41"/>
      <c r="FXD33" s="41"/>
      <c r="FXE33" s="41"/>
      <c r="FXF33" s="41"/>
      <c r="FXG33" s="41"/>
      <c r="FXH33" s="41"/>
      <c r="FXI33" s="41"/>
      <c r="FXJ33" s="41"/>
      <c r="FXK33" s="41"/>
      <c r="FXL33" s="41"/>
      <c r="FXM33" s="41"/>
      <c r="FXN33" s="41"/>
      <c r="FXO33" s="41"/>
      <c r="FXP33" s="41"/>
      <c r="FXQ33" s="41"/>
      <c r="FXR33" s="41"/>
      <c r="FXS33" s="41"/>
      <c r="FXT33" s="41"/>
      <c r="FXU33" s="41"/>
      <c r="FXV33" s="41"/>
      <c r="FXW33" s="41"/>
      <c r="FXX33" s="41"/>
      <c r="FXY33" s="41"/>
      <c r="FXZ33" s="41"/>
      <c r="FYA33" s="41"/>
      <c r="FYB33" s="41"/>
      <c r="FYC33" s="41"/>
      <c r="FYD33" s="41"/>
      <c r="FYE33" s="41"/>
      <c r="FYF33" s="41"/>
      <c r="FYG33" s="41"/>
      <c r="FYH33" s="41"/>
      <c r="FYI33" s="41"/>
      <c r="FYJ33" s="41"/>
      <c r="FYK33" s="41"/>
      <c r="FYL33" s="41"/>
      <c r="FYM33" s="41"/>
      <c r="FYN33" s="41"/>
      <c r="FYO33" s="41"/>
      <c r="FYP33" s="41"/>
      <c r="FYQ33" s="41"/>
      <c r="FYR33" s="41"/>
      <c r="FYS33" s="41"/>
      <c r="FYT33" s="41"/>
      <c r="FYU33" s="41"/>
      <c r="FYV33" s="41"/>
      <c r="FYW33" s="41"/>
      <c r="FYX33" s="41"/>
      <c r="FYY33" s="41"/>
      <c r="FYZ33" s="41"/>
      <c r="FZA33" s="41"/>
      <c r="FZB33" s="41"/>
      <c r="FZC33" s="41"/>
      <c r="FZD33" s="41"/>
      <c r="FZE33" s="41"/>
      <c r="FZF33" s="41"/>
      <c r="FZG33" s="41"/>
      <c r="FZH33" s="41"/>
      <c r="FZI33" s="41"/>
      <c r="FZJ33" s="41"/>
      <c r="FZK33" s="41"/>
      <c r="FZL33" s="41"/>
      <c r="FZM33" s="41"/>
      <c r="FZN33" s="41"/>
      <c r="FZO33" s="41"/>
      <c r="FZP33" s="41"/>
      <c r="FZQ33" s="41"/>
      <c r="FZR33" s="41"/>
      <c r="FZS33" s="41"/>
      <c r="FZT33" s="41"/>
      <c r="FZU33" s="41"/>
      <c r="FZV33" s="41"/>
      <c r="FZW33" s="41"/>
      <c r="FZX33" s="41"/>
      <c r="FZY33" s="41"/>
      <c r="FZZ33" s="41"/>
      <c r="GAA33" s="41"/>
      <c r="GAB33" s="41"/>
      <c r="GAC33" s="41"/>
      <c r="GAD33" s="41"/>
      <c r="GAE33" s="41"/>
      <c r="GAF33" s="41"/>
      <c r="GAG33" s="41"/>
      <c r="GAH33" s="41"/>
      <c r="GAI33" s="41"/>
      <c r="GAJ33" s="41"/>
      <c r="GAK33" s="41"/>
      <c r="GAL33" s="41"/>
      <c r="GAM33" s="41"/>
      <c r="GAN33" s="41"/>
      <c r="GAO33" s="41"/>
      <c r="GAP33" s="41"/>
      <c r="GAQ33" s="41"/>
      <c r="GAR33" s="41"/>
      <c r="GAS33" s="41"/>
      <c r="GAT33" s="41"/>
      <c r="GAU33" s="41"/>
      <c r="GAV33" s="41"/>
      <c r="GAW33" s="41"/>
      <c r="GAX33" s="41"/>
      <c r="GAY33" s="41"/>
      <c r="GAZ33" s="41"/>
      <c r="GBA33" s="41"/>
      <c r="GBB33" s="41"/>
      <c r="GBC33" s="41"/>
      <c r="GBD33" s="41"/>
      <c r="GBE33" s="41"/>
      <c r="GBF33" s="41"/>
      <c r="GBG33" s="41"/>
      <c r="GBH33" s="41"/>
      <c r="GBI33" s="41"/>
      <c r="GBJ33" s="41"/>
      <c r="GBK33" s="41"/>
      <c r="GBL33" s="41"/>
      <c r="GBM33" s="41"/>
      <c r="GBN33" s="41"/>
      <c r="GBO33" s="41"/>
      <c r="GBP33" s="41"/>
      <c r="GBQ33" s="41"/>
      <c r="GBR33" s="41"/>
      <c r="GBS33" s="41"/>
      <c r="GBT33" s="41"/>
      <c r="GBU33" s="41"/>
      <c r="GBV33" s="41"/>
      <c r="GBW33" s="41"/>
      <c r="GBX33" s="41"/>
      <c r="GBY33" s="41"/>
      <c r="GBZ33" s="41"/>
      <c r="GCA33" s="41"/>
      <c r="GCB33" s="41"/>
      <c r="GCC33" s="41"/>
      <c r="GCD33" s="41"/>
      <c r="GCE33" s="41"/>
      <c r="GCF33" s="41"/>
      <c r="GCG33" s="41"/>
      <c r="GCH33" s="41"/>
      <c r="GCI33" s="41"/>
      <c r="GCJ33" s="41"/>
      <c r="GCK33" s="41"/>
      <c r="GCL33" s="41"/>
      <c r="GCM33" s="41"/>
      <c r="GCN33" s="41"/>
      <c r="GCO33" s="41"/>
      <c r="GCP33" s="41"/>
      <c r="GCQ33" s="41"/>
      <c r="GCR33" s="41"/>
      <c r="GCS33" s="41"/>
      <c r="GCT33" s="41"/>
      <c r="GCU33" s="41"/>
      <c r="GCV33" s="41"/>
      <c r="GCW33" s="41"/>
      <c r="GCX33" s="41"/>
      <c r="GCY33" s="41"/>
      <c r="GCZ33" s="41"/>
      <c r="GDA33" s="41"/>
      <c r="GDB33" s="41"/>
      <c r="GDC33" s="41"/>
      <c r="GDD33" s="41"/>
      <c r="GDE33" s="41"/>
      <c r="GDF33" s="41"/>
      <c r="GDG33" s="41"/>
      <c r="GDH33" s="41"/>
      <c r="GDI33" s="41"/>
      <c r="GDJ33" s="41"/>
      <c r="GDK33" s="41"/>
      <c r="GDL33" s="41"/>
      <c r="GDM33" s="41"/>
      <c r="GDN33" s="41"/>
      <c r="GDO33" s="41"/>
      <c r="GDP33" s="41"/>
      <c r="GDQ33" s="41"/>
      <c r="GDR33" s="41"/>
      <c r="GDS33" s="41"/>
      <c r="GDT33" s="41"/>
      <c r="GDU33" s="41"/>
      <c r="GDV33" s="41"/>
      <c r="GDW33" s="41"/>
      <c r="GDX33" s="41"/>
      <c r="GDY33" s="41"/>
      <c r="GDZ33" s="41"/>
      <c r="GEA33" s="41"/>
      <c r="GEB33" s="41"/>
      <c r="GEC33" s="41"/>
      <c r="GED33" s="41"/>
      <c r="GEE33" s="41"/>
      <c r="GEF33" s="41"/>
      <c r="GEG33" s="41"/>
      <c r="GEH33" s="41"/>
      <c r="GEI33" s="41"/>
      <c r="GEJ33" s="41"/>
      <c r="GEK33" s="41"/>
      <c r="GEL33" s="41"/>
      <c r="GEM33" s="41"/>
      <c r="GEN33" s="41"/>
      <c r="GEO33" s="41"/>
      <c r="GEP33" s="41"/>
      <c r="GEQ33" s="41"/>
      <c r="GER33" s="41"/>
      <c r="GES33" s="41"/>
      <c r="GET33" s="41"/>
      <c r="GEU33" s="41"/>
      <c r="GEV33" s="41"/>
      <c r="GEW33" s="41"/>
      <c r="GEX33" s="41"/>
      <c r="GEY33" s="41"/>
      <c r="GEZ33" s="41"/>
      <c r="GFA33" s="41"/>
      <c r="GFB33" s="41"/>
      <c r="GFC33" s="41"/>
      <c r="GFD33" s="41"/>
      <c r="GFE33" s="41"/>
      <c r="GFF33" s="41"/>
      <c r="GFG33" s="41"/>
      <c r="GFH33" s="41"/>
      <c r="GFI33" s="41"/>
      <c r="GFJ33" s="41"/>
      <c r="GFK33" s="41"/>
      <c r="GFL33" s="41"/>
      <c r="GFM33" s="41"/>
      <c r="GFN33" s="41"/>
      <c r="GFO33" s="41"/>
      <c r="GFP33" s="41"/>
      <c r="GFQ33" s="41"/>
      <c r="GFR33" s="41"/>
      <c r="GFS33" s="41"/>
      <c r="GFT33" s="41"/>
      <c r="GFU33" s="41"/>
      <c r="GFV33" s="41"/>
      <c r="GFW33" s="41"/>
      <c r="GFX33" s="41"/>
      <c r="GFY33" s="41"/>
      <c r="GFZ33" s="41"/>
      <c r="GGA33" s="41"/>
      <c r="GGB33" s="41"/>
      <c r="GGC33" s="41"/>
      <c r="GGD33" s="41"/>
      <c r="GGE33" s="41"/>
      <c r="GGF33" s="41"/>
      <c r="GGG33" s="41"/>
      <c r="GGH33" s="41"/>
      <c r="GGI33" s="41"/>
      <c r="GGJ33" s="41"/>
      <c r="GGK33" s="41"/>
      <c r="GGL33" s="41"/>
      <c r="GGM33" s="41"/>
      <c r="GGN33" s="41"/>
      <c r="GGO33" s="41"/>
      <c r="GGP33" s="41"/>
      <c r="GGQ33" s="41"/>
      <c r="GGR33" s="41"/>
      <c r="GGS33" s="41"/>
      <c r="GGT33" s="41"/>
      <c r="GGU33" s="41"/>
      <c r="GGV33" s="41"/>
      <c r="GGW33" s="41"/>
      <c r="GGX33" s="41"/>
      <c r="GGY33" s="41"/>
      <c r="GGZ33" s="41"/>
      <c r="GHA33" s="41"/>
      <c r="GHB33" s="41"/>
      <c r="GHC33" s="41"/>
      <c r="GHD33" s="41"/>
      <c r="GHE33" s="41"/>
      <c r="GHF33" s="41"/>
      <c r="GHG33" s="41"/>
      <c r="GHH33" s="41"/>
      <c r="GHI33" s="41"/>
      <c r="GHJ33" s="41"/>
      <c r="GHK33" s="41"/>
      <c r="GHL33" s="41"/>
      <c r="GHM33" s="41"/>
      <c r="GHN33" s="41"/>
      <c r="GHO33" s="41"/>
      <c r="GHP33" s="41"/>
      <c r="GHQ33" s="41"/>
      <c r="GHR33" s="41"/>
      <c r="GHS33" s="41"/>
      <c r="GHT33" s="41"/>
      <c r="GHU33" s="41"/>
      <c r="GHV33" s="41"/>
      <c r="GHW33" s="41"/>
      <c r="GHX33" s="41"/>
      <c r="GHY33" s="41"/>
      <c r="GHZ33" s="41"/>
      <c r="GIA33" s="41"/>
      <c r="GIB33" s="41"/>
      <c r="GIC33" s="41"/>
      <c r="GID33" s="41"/>
      <c r="GIE33" s="41"/>
      <c r="GIF33" s="41"/>
      <c r="GIG33" s="41"/>
      <c r="GIH33" s="41"/>
      <c r="GII33" s="41"/>
      <c r="GIJ33" s="41"/>
      <c r="GIK33" s="41"/>
      <c r="GIL33" s="41"/>
      <c r="GIM33" s="41"/>
      <c r="GIN33" s="41"/>
      <c r="GIO33" s="41"/>
      <c r="GIP33" s="41"/>
      <c r="GIQ33" s="41"/>
      <c r="GIR33" s="41"/>
      <c r="GIS33" s="41"/>
      <c r="GIT33" s="41"/>
      <c r="GIU33" s="41"/>
      <c r="GIV33" s="41"/>
      <c r="GIW33" s="41"/>
      <c r="GIX33" s="41"/>
      <c r="GIY33" s="41"/>
      <c r="GIZ33" s="41"/>
      <c r="GJA33" s="41"/>
      <c r="GJB33" s="41"/>
      <c r="GJC33" s="41"/>
      <c r="GJD33" s="41"/>
      <c r="GJE33" s="41"/>
      <c r="GJF33" s="41"/>
      <c r="GJG33" s="41"/>
      <c r="GJH33" s="41"/>
      <c r="GJI33" s="41"/>
      <c r="GJJ33" s="41"/>
      <c r="GJK33" s="41"/>
      <c r="GJL33" s="41"/>
      <c r="GJM33" s="41"/>
      <c r="GJN33" s="41"/>
      <c r="GJO33" s="41"/>
      <c r="GJP33" s="41"/>
      <c r="GJQ33" s="41"/>
      <c r="GJR33" s="41"/>
      <c r="GJS33" s="41"/>
      <c r="GJT33" s="41"/>
      <c r="GJU33" s="41"/>
      <c r="GJV33" s="41"/>
      <c r="GJW33" s="41"/>
      <c r="GJX33" s="41"/>
      <c r="GJY33" s="41"/>
      <c r="GJZ33" s="41"/>
      <c r="GKA33" s="41"/>
      <c r="GKB33" s="41"/>
      <c r="GKC33" s="41"/>
      <c r="GKD33" s="41"/>
      <c r="GKE33" s="41"/>
      <c r="GKF33" s="41"/>
      <c r="GKG33" s="41"/>
      <c r="GKH33" s="41"/>
      <c r="GKI33" s="41"/>
      <c r="GKJ33" s="41"/>
      <c r="GKK33" s="41"/>
      <c r="GKL33" s="41"/>
      <c r="GKM33" s="41"/>
      <c r="GKN33" s="41"/>
      <c r="GKO33" s="41"/>
      <c r="GKP33" s="41"/>
      <c r="GKQ33" s="41"/>
      <c r="GKR33" s="41"/>
      <c r="GKS33" s="41"/>
      <c r="GKT33" s="41"/>
      <c r="GKU33" s="41"/>
      <c r="GKV33" s="41"/>
      <c r="GKW33" s="41"/>
      <c r="GKX33" s="41"/>
      <c r="GKY33" s="41"/>
      <c r="GKZ33" s="41"/>
      <c r="GLA33" s="41"/>
      <c r="GLB33" s="41"/>
      <c r="GLC33" s="41"/>
      <c r="GLD33" s="41"/>
      <c r="GLE33" s="41"/>
      <c r="GLF33" s="41"/>
      <c r="GLG33" s="41"/>
      <c r="GLH33" s="41"/>
      <c r="GLI33" s="41"/>
      <c r="GLJ33" s="41"/>
      <c r="GLK33" s="41"/>
      <c r="GLL33" s="41"/>
      <c r="GLM33" s="41"/>
      <c r="GLN33" s="41"/>
      <c r="GLO33" s="41"/>
      <c r="GLP33" s="41"/>
      <c r="GLQ33" s="41"/>
      <c r="GLR33" s="41"/>
      <c r="GLS33" s="41"/>
      <c r="GLT33" s="41"/>
      <c r="GLU33" s="41"/>
      <c r="GLV33" s="41"/>
      <c r="GLW33" s="41"/>
      <c r="GLX33" s="41"/>
      <c r="GLY33" s="41"/>
      <c r="GLZ33" s="41"/>
      <c r="GMA33" s="41"/>
      <c r="GMB33" s="41"/>
      <c r="GMC33" s="41"/>
      <c r="GMD33" s="41"/>
      <c r="GME33" s="41"/>
      <c r="GMF33" s="41"/>
      <c r="GMG33" s="41"/>
      <c r="GMH33" s="41"/>
      <c r="GMI33" s="41"/>
      <c r="GMJ33" s="41"/>
      <c r="GMK33" s="41"/>
      <c r="GML33" s="41"/>
      <c r="GMM33" s="41"/>
      <c r="GMN33" s="41"/>
      <c r="GMO33" s="41"/>
      <c r="GMP33" s="41"/>
      <c r="GMQ33" s="41"/>
      <c r="GMR33" s="41"/>
      <c r="GMS33" s="41"/>
      <c r="GMT33" s="41"/>
      <c r="GMU33" s="41"/>
      <c r="GMV33" s="41"/>
      <c r="GMW33" s="41"/>
      <c r="GMX33" s="41"/>
      <c r="GMY33" s="41"/>
      <c r="GMZ33" s="41"/>
      <c r="GNA33" s="41"/>
      <c r="GNB33" s="41"/>
      <c r="GNC33" s="41"/>
      <c r="GND33" s="41"/>
      <c r="GNE33" s="41"/>
      <c r="GNF33" s="41"/>
      <c r="GNG33" s="41"/>
      <c r="GNH33" s="41"/>
      <c r="GNI33" s="41"/>
      <c r="GNJ33" s="41"/>
      <c r="GNK33" s="41"/>
      <c r="GNL33" s="41"/>
      <c r="GNM33" s="41"/>
      <c r="GNN33" s="41"/>
      <c r="GNO33" s="41"/>
      <c r="GNP33" s="41"/>
      <c r="GNQ33" s="41"/>
      <c r="GNR33" s="41"/>
      <c r="GNS33" s="41"/>
      <c r="GNT33" s="41"/>
      <c r="GNU33" s="41"/>
      <c r="GNV33" s="41"/>
      <c r="GNW33" s="41"/>
      <c r="GNX33" s="41"/>
      <c r="GNY33" s="41"/>
      <c r="GNZ33" s="41"/>
      <c r="GOA33" s="41"/>
      <c r="GOB33" s="41"/>
      <c r="GOC33" s="41"/>
      <c r="GOD33" s="41"/>
      <c r="GOE33" s="41"/>
      <c r="GOF33" s="41"/>
      <c r="GOG33" s="41"/>
      <c r="GOH33" s="41"/>
      <c r="GOI33" s="41"/>
      <c r="GOJ33" s="41"/>
      <c r="GOK33" s="41"/>
      <c r="GOL33" s="41"/>
      <c r="GOM33" s="41"/>
      <c r="GON33" s="41"/>
      <c r="GOO33" s="41"/>
      <c r="GOP33" s="41"/>
      <c r="GOQ33" s="41"/>
      <c r="GOR33" s="41"/>
      <c r="GOS33" s="41"/>
      <c r="GOT33" s="41"/>
      <c r="GOU33" s="41"/>
      <c r="GOV33" s="41"/>
      <c r="GOW33" s="41"/>
      <c r="GOX33" s="41"/>
      <c r="GOY33" s="41"/>
      <c r="GOZ33" s="41"/>
      <c r="GPA33" s="41"/>
      <c r="GPB33" s="41"/>
      <c r="GPC33" s="41"/>
      <c r="GPD33" s="41"/>
      <c r="GPE33" s="41"/>
      <c r="GPF33" s="41"/>
      <c r="GPG33" s="41"/>
      <c r="GPH33" s="41"/>
      <c r="GPI33" s="41"/>
      <c r="GPJ33" s="41"/>
      <c r="GPK33" s="41"/>
      <c r="GPL33" s="41"/>
      <c r="GPM33" s="41"/>
      <c r="GPN33" s="41"/>
      <c r="GPO33" s="41"/>
      <c r="GPP33" s="41"/>
      <c r="GPQ33" s="41"/>
      <c r="GPR33" s="41"/>
      <c r="GPS33" s="41"/>
      <c r="GPT33" s="41"/>
      <c r="GPU33" s="41"/>
      <c r="GPV33" s="41"/>
      <c r="GPW33" s="41"/>
      <c r="GPX33" s="41"/>
      <c r="GPY33" s="41"/>
      <c r="GPZ33" s="41"/>
      <c r="GQA33" s="41"/>
      <c r="GQB33" s="41"/>
      <c r="GQC33" s="41"/>
      <c r="GQD33" s="41"/>
      <c r="GQE33" s="41"/>
      <c r="GQF33" s="41"/>
      <c r="GQG33" s="41"/>
      <c r="GQH33" s="41"/>
      <c r="GQI33" s="41"/>
      <c r="GQJ33" s="41"/>
      <c r="GQK33" s="41"/>
      <c r="GQL33" s="41"/>
      <c r="GQM33" s="41"/>
      <c r="GQN33" s="41"/>
      <c r="GQO33" s="41"/>
      <c r="GQP33" s="41"/>
      <c r="GQQ33" s="41"/>
      <c r="GQR33" s="41"/>
      <c r="GQS33" s="41"/>
      <c r="GQT33" s="41"/>
      <c r="GQU33" s="41"/>
      <c r="GQV33" s="41"/>
      <c r="GQW33" s="41"/>
      <c r="GQX33" s="41"/>
      <c r="GQY33" s="41"/>
      <c r="GQZ33" s="41"/>
      <c r="GRA33" s="41"/>
      <c r="GRB33" s="41"/>
      <c r="GRC33" s="41"/>
      <c r="GRD33" s="41"/>
      <c r="GRE33" s="41"/>
      <c r="GRF33" s="41"/>
      <c r="GRG33" s="41"/>
      <c r="GRH33" s="41"/>
      <c r="GRI33" s="41"/>
      <c r="GRJ33" s="41"/>
      <c r="GRK33" s="41"/>
      <c r="GRL33" s="41"/>
      <c r="GRM33" s="41"/>
      <c r="GRN33" s="41"/>
      <c r="GRO33" s="41"/>
      <c r="GRP33" s="41"/>
      <c r="GRQ33" s="41"/>
      <c r="GRR33" s="41"/>
      <c r="GRS33" s="41"/>
      <c r="GRT33" s="41"/>
      <c r="GRU33" s="41"/>
      <c r="GRV33" s="41"/>
      <c r="GRW33" s="41"/>
      <c r="GRX33" s="41"/>
      <c r="GRY33" s="41"/>
      <c r="GRZ33" s="41"/>
      <c r="GSA33" s="41"/>
      <c r="GSB33" s="41"/>
      <c r="GSC33" s="41"/>
      <c r="GSD33" s="41"/>
      <c r="GSE33" s="41"/>
      <c r="GSF33" s="41"/>
      <c r="GSG33" s="41"/>
      <c r="GSH33" s="41"/>
      <c r="GSI33" s="41"/>
      <c r="GSJ33" s="41"/>
      <c r="GSK33" s="41"/>
      <c r="GSL33" s="41"/>
      <c r="GSM33" s="41"/>
      <c r="GSN33" s="41"/>
      <c r="GSO33" s="41"/>
      <c r="GSP33" s="41"/>
      <c r="GSQ33" s="41"/>
      <c r="GSR33" s="41"/>
      <c r="GSS33" s="41"/>
      <c r="GST33" s="41"/>
      <c r="GSU33" s="41"/>
      <c r="GSV33" s="41"/>
      <c r="GSW33" s="41"/>
      <c r="GSX33" s="41"/>
      <c r="GSY33" s="41"/>
      <c r="GSZ33" s="41"/>
      <c r="GTA33" s="41"/>
      <c r="GTB33" s="41"/>
      <c r="GTC33" s="41"/>
      <c r="GTD33" s="41"/>
      <c r="GTE33" s="41"/>
      <c r="GTF33" s="41"/>
      <c r="GTG33" s="41"/>
      <c r="GTH33" s="41"/>
      <c r="GTI33" s="41"/>
      <c r="GTJ33" s="41"/>
      <c r="GTK33" s="41"/>
      <c r="GTL33" s="41"/>
      <c r="GTM33" s="41"/>
      <c r="GTN33" s="41"/>
      <c r="GTO33" s="41"/>
      <c r="GTP33" s="41"/>
      <c r="GTQ33" s="41"/>
      <c r="GTR33" s="41"/>
      <c r="GTS33" s="41"/>
      <c r="GTT33" s="41"/>
      <c r="GTU33" s="41"/>
      <c r="GTV33" s="41"/>
      <c r="GTW33" s="41"/>
      <c r="GTX33" s="41"/>
      <c r="GTY33" s="41"/>
      <c r="GTZ33" s="41"/>
      <c r="GUA33" s="41"/>
      <c r="GUB33" s="41"/>
      <c r="GUC33" s="41"/>
      <c r="GUD33" s="41"/>
      <c r="GUE33" s="41"/>
      <c r="GUF33" s="41"/>
      <c r="GUG33" s="41"/>
      <c r="GUH33" s="41"/>
      <c r="GUI33" s="41"/>
      <c r="GUJ33" s="41"/>
      <c r="GUK33" s="41"/>
      <c r="GUL33" s="41"/>
      <c r="GUM33" s="41"/>
      <c r="GUN33" s="41"/>
      <c r="GUO33" s="41"/>
      <c r="GUP33" s="41"/>
      <c r="GUQ33" s="41"/>
      <c r="GUR33" s="41"/>
      <c r="GUS33" s="41"/>
      <c r="GUT33" s="41"/>
      <c r="GUU33" s="41"/>
      <c r="GUV33" s="41"/>
      <c r="GUW33" s="41"/>
      <c r="GUX33" s="41"/>
      <c r="GUY33" s="41"/>
      <c r="GUZ33" s="41"/>
      <c r="GVA33" s="41"/>
      <c r="GVB33" s="41"/>
      <c r="GVC33" s="41"/>
      <c r="GVD33" s="41"/>
      <c r="GVE33" s="41"/>
      <c r="GVF33" s="41"/>
      <c r="GVG33" s="41"/>
      <c r="GVH33" s="41"/>
      <c r="GVI33" s="41"/>
      <c r="GVJ33" s="41"/>
      <c r="GVK33" s="41"/>
      <c r="GVL33" s="41"/>
      <c r="GVM33" s="41"/>
      <c r="GVN33" s="41"/>
      <c r="GVO33" s="41"/>
      <c r="GVP33" s="41"/>
      <c r="GVQ33" s="41"/>
      <c r="GVR33" s="41"/>
      <c r="GVS33" s="41"/>
      <c r="GVT33" s="41"/>
      <c r="GVU33" s="41"/>
      <c r="GVV33" s="41"/>
      <c r="GVW33" s="41"/>
      <c r="GVX33" s="41"/>
      <c r="GVY33" s="41"/>
      <c r="GVZ33" s="41"/>
      <c r="GWA33" s="41"/>
      <c r="GWB33" s="41"/>
      <c r="GWC33" s="41"/>
      <c r="GWD33" s="41"/>
      <c r="GWE33" s="41"/>
      <c r="GWF33" s="41"/>
      <c r="GWG33" s="41"/>
      <c r="GWH33" s="41"/>
      <c r="GWI33" s="41"/>
      <c r="GWJ33" s="41"/>
      <c r="GWK33" s="41"/>
      <c r="GWL33" s="41"/>
      <c r="GWM33" s="41"/>
      <c r="GWN33" s="41"/>
      <c r="GWO33" s="41"/>
      <c r="GWP33" s="41"/>
      <c r="GWQ33" s="41"/>
      <c r="GWR33" s="41"/>
      <c r="GWS33" s="41"/>
      <c r="GWT33" s="41"/>
      <c r="GWU33" s="41"/>
      <c r="GWV33" s="41"/>
      <c r="GWW33" s="41"/>
      <c r="GWX33" s="41"/>
      <c r="GWY33" s="41"/>
      <c r="GWZ33" s="41"/>
      <c r="GXA33" s="41"/>
      <c r="GXB33" s="41"/>
      <c r="GXC33" s="41"/>
      <c r="GXD33" s="41"/>
      <c r="GXE33" s="41"/>
      <c r="GXF33" s="41"/>
      <c r="GXG33" s="41"/>
      <c r="GXH33" s="41"/>
      <c r="GXI33" s="41"/>
      <c r="GXJ33" s="41"/>
      <c r="GXK33" s="41"/>
      <c r="GXL33" s="41"/>
      <c r="GXM33" s="41"/>
      <c r="GXN33" s="41"/>
      <c r="GXO33" s="41"/>
      <c r="GXP33" s="41"/>
      <c r="GXQ33" s="41"/>
      <c r="GXR33" s="41"/>
      <c r="GXS33" s="41"/>
      <c r="GXT33" s="41"/>
      <c r="GXU33" s="41"/>
      <c r="GXV33" s="41"/>
      <c r="GXW33" s="41"/>
      <c r="GXX33" s="41"/>
      <c r="GXY33" s="41"/>
      <c r="GXZ33" s="41"/>
      <c r="GYA33" s="41"/>
      <c r="GYB33" s="41"/>
      <c r="GYC33" s="41"/>
      <c r="GYD33" s="41"/>
      <c r="GYE33" s="41"/>
      <c r="GYF33" s="41"/>
      <c r="GYG33" s="41"/>
      <c r="GYH33" s="41"/>
      <c r="GYI33" s="41"/>
      <c r="GYJ33" s="41"/>
      <c r="GYK33" s="41"/>
      <c r="GYL33" s="41"/>
      <c r="GYM33" s="41"/>
      <c r="GYN33" s="41"/>
      <c r="GYO33" s="41"/>
      <c r="GYP33" s="41"/>
      <c r="GYQ33" s="41"/>
      <c r="GYR33" s="41"/>
      <c r="GYS33" s="41"/>
      <c r="GYT33" s="41"/>
      <c r="GYU33" s="41"/>
      <c r="GYV33" s="41"/>
      <c r="GYW33" s="41"/>
      <c r="GYX33" s="41"/>
      <c r="GYY33" s="41"/>
      <c r="GYZ33" s="41"/>
      <c r="GZA33" s="41"/>
      <c r="GZB33" s="41"/>
      <c r="GZC33" s="41"/>
      <c r="GZD33" s="41"/>
      <c r="GZE33" s="41"/>
      <c r="GZF33" s="41"/>
      <c r="GZG33" s="41"/>
      <c r="GZH33" s="41"/>
      <c r="GZI33" s="41"/>
      <c r="GZJ33" s="41"/>
      <c r="GZK33" s="41"/>
      <c r="GZL33" s="41"/>
      <c r="GZM33" s="41"/>
      <c r="GZN33" s="41"/>
      <c r="GZO33" s="41"/>
      <c r="GZP33" s="41"/>
      <c r="GZQ33" s="41"/>
      <c r="GZR33" s="41"/>
      <c r="GZS33" s="41"/>
      <c r="GZT33" s="41"/>
      <c r="GZU33" s="41"/>
      <c r="GZV33" s="41"/>
      <c r="GZW33" s="41"/>
      <c r="GZX33" s="41"/>
      <c r="GZY33" s="41"/>
      <c r="GZZ33" s="41"/>
      <c r="HAA33" s="41"/>
      <c r="HAB33" s="41"/>
      <c r="HAC33" s="41"/>
      <c r="HAD33" s="41"/>
      <c r="HAE33" s="41"/>
      <c r="HAF33" s="41"/>
      <c r="HAG33" s="41"/>
      <c r="HAH33" s="41"/>
      <c r="HAI33" s="41"/>
      <c r="HAJ33" s="41"/>
      <c r="HAK33" s="41"/>
      <c r="HAL33" s="41"/>
      <c r="HAM33" s="41"/>
      <c r="HAN33" s="41"/>
      <c r="HAO33" s="41"/>
      <c r="HAP33" s="41"/>
      <c r="HAQ33" s="41"/>
      <c r="HAR33" s="41"/>
      <c r="HAS33" s="41"/>
      <c r="HAT33" s="41"/>
      <c r="HAU33" s="41"/>
      <c r="HAV33" s="41"/>
      <c r="HAW33" s="41"/>
      <c r="HAX33" s="41"/>
      <c r="HAY33" s="41"/>
      <c r="HAZ33" s="41"/>
      <c r="HBA33" s="41"/>
      <c r="HBB33" s="41"/>
      <c r="HBC33" s="41"/>
      <c r="HBD33" s="41"/>
      <c r="HBE33" s="41"/>
      <c r="HBF33" s="41"/>
      <c r="HBG33" s="41"/>
      <c r="HBH33" s="41"/>
      <c r="HBI33" s="41"/>
      <c r="HBJ33" s="41"/>
      <c r="HBK33" s="41"/>
      <c r="HBL33" s="41"/>
      <c r="HBM33" s="41"/>
      <c r="HBN33" s="41"/>
      <c r="HBO33" s="41"/>
      <c r="HBP33" s="41"/>
      <c r="HBQ33" s="41"/>
      <c r="HBR33" s="41"/>
      <c r="HBS33" s="41"/>
      <c r="HBT33" s="41"/>
      <c r="HBU33" s="41"/>
      <c r="HBV33" s="41"/>
      <c r="HBW33" s="41"/>
      <c r="HBX33" s="41"/>
      <c r="HBY33" s="41"/>
      <c r="HBZ33" s="41"/>
      <c r="HCA33" s="41"/>
      <c r="HCB33" s="41"/>
      <c r="HCC33" s="41"/>
      <c r="HCD33" s="41"/>
      <c r="HCE33" s="41"/>
      <c r="HCF33" s="41"/>
      <c r="HCG33" s="41"/>
      <c r="HCH33" s="41"/>
      <c r="HCI33" s="41"/>
      <c r="HCJ33" s="41"/>
      <c r="HCK33" s="41"/>
      <c r="HCL33" s="41"/>
      <c r="HCM33" s="41"/>
      <c r="HCN33" s="41"/>
      <c r="HCO33" s="41"/>
      <c r="HCP33" s="41"/>
      <c r="HCQ33" s="41"/>
      <c r="HCR33" s="41"/>
      <c r="HCS33" s="41"/>
      <c r="HCT33" s="41"/>
      <c r="HCU33" s="41"/>
      <c r="HCV33" s="41"/>
      <c r="HCW33" s="41"/>
      <c r="HCX33" s="41"/>
      <c r="HCY33" s="41"/>
      <c r="HCZ33" s="41"/>
      <c r="HDA33" s="41"/>
      <c r="HDB33" s="41"/>
      <c r="HDC33" s="41"/>
      <c r="HDD33" s="41"/>
      <c r="HDE33" s="41"/>
      <c r="HDF33" s="41"/>
      <c r="HDG33" s="41"/>
      <c r="HDH33" s="41"/>
      <c r="HDI33" s="41"/>
      <c r="HDJ33" s="41"/>
      <c r="HDK33" s="41"/>
      <c r="HDL33" s="41"/>
      <c r="HDM33" s="41"/>
      <c r="HDN33" s="41"/>
      <c r="HDO33" s="41"/>
      <c r="HDP33" s="41"/>
      <c r="HDQ33" s="41"/>
      <c r="HDR33" s="41"/>
      <c r="HDS33" s="41"/>
      <c r="HDT33" s="41"/>
      <c r="HDU33" s="41"/>
      <c r="HDV33" s="41"/>
      <c r="HDW33" s="41"/>
      <c r="HDX33" s="41"/>
      <c r="HDY33" s="41"/>
      <c r="HDZ33" s="41"/>
      <c r="HEA33" s="41"/>
      <c r="HEB33" s="41"/>
      <c r="HEC33" s="41"/>
      <c r="HED33" s="41"/>
      <c r="HEE33" s="41"/>
      <c r="HEF33" s="41"/>
      <c r="HEG33" s="41"/>
      <c r="HEH33" s="41"/>
      <c r="HEI33" s="41"/>
      <c r="HEJ33" s="41"/>
      <c r="HEK33" s="41"/>
      <c r="HEL33" s="41"/>
      <c r="HEM33" s="41"/>
      <c r="HEN33" s="41"/>
      <c r="HEO33" s="41"/>
      <c r="HEP33" s="41"/>
      <c r="HEQ33" s="41"/>
      <c r="HER33" s="41"/>
      <c r="HES33" s="41"/>
      <c r="HET33" s="41"/>
      <c r="HEU33" s="41"/>
      <c r="HEV33" s="41"/>
      <c r="HEW33" s="41"/>
      <c r="HEX33" s="41"/>
      <c r="HEY33" s="41"/>
      <c r="HEZ33" s="41"/>
      <c r="HFA33" s="41"/>
      <c r="HFB33" s="41"/>
      <c r="HFC33" s="41"/>
      <c r="HFD33" s="41"/>
      <c r="HFE33" s="41"/>
      <c r="HFF33" s="41"/>
      <c r="HFG33" s="41"/>
      <c r="HFH33" s="41"/>
      <c r="HFI33" s="41"/>
      <c r="HFJ33" s="41"/>
      <c r="HFK33" s="41"/>
      <c r="HFL33" s="41"/>
      <c r="HFM33" s="41"/>
      <c r="HFN33" s="41"/>
      <c r="HFO33" s="41"/>
      <c r="HFP33" s="41"/>
      <c r="HFQ33" s="41"/>
      <c r="HFR33" s="41"/>
      <c r="HFS33" s="41"/>
      <c r="HFT33" s="41"/>
      <c r="HFU33" s="41"/>
      <c r="HFV33" s="41"/>
      <c r="HFW33" s="41"/>
      <c r="HFX33" s="41"/>
      <c r="HFY33" s="41"/>
      <c r="HFZ33" s="41"/>
      <c r="HGA33" s="41"/>
      <c r="HGB33" s="41"/>
      <c r="HGC33" s="41"/>
      <c r="HGD33" s="41"/>
      <c r="HGE33" s="41"/>
      <c r="HGF33" s="41"/>
      <c r="HGG33" s="41"/>
      <c r="HGH33" s="41"/>
      <c r="HGI33" s="41"/>
      <c r="HGJ33" s="41"/>
      <c r="HGK33" s="41"/>
      <c r="HGL33" s="41"/>
      <c r="HGM33" s="41"/>
      <c r="HGN33" s="41"/>
      <c r="HGO33" s="41"/>
      <c r="HGP33" s="41"/>
      <c r="HGQ33" s="41"/>
      <c r="HGR33" s="41"/>
      <c r="HGS33" s="41"/>
      <c r="HGT33" s="41"/>
      <c r="HGU33" s="41"/>
      <c r="HGV33" s="41"/>
      <c r="HGW33" s="41"/>
      <c r="HGX33" s="41"/>
      <c r="HGY33" s="41"/>
      <c r="HGZ33" s="41"/>
      <c r="HHA33" s="41"/>
      <c r="HHB33" s="41"/>
      <c r="HHC33" s="41"/>
      <c r="HHD33" s="41"/>
      <c r="HHE33" s="41"/>
      <c r="HHF33" s="41"/>
      <c r="HHG33" s="41"/>
      <c r="HHH33" s="41"/>
      <c r="HHI33" s="41"/>
      <c r="HHJ33" s="41"/>
      <c r="HHK33" s="41"/>
      <c r="HHL33" s="41"/>
      <c r="HHM33" s="41"/>
      <c r="HHN33" s="41"/>
      <c r="HHO33" s="41"/>
      <c r="HHP33" s="41"/>
      <c r="HHQ33" s="41"/>
      <c r="HHR33" s="41"/>
      <c r="HHS33" s="41"/>
      <c r="HHT33" s="41"/>
      <c r="HHU33" s="41"/>
      <c r="HHV33" s="41"/>
      <c r="HHW33" s="41"/>
      <c r="HHX33" s="41"/>
      <c r="HHY33" s="41"/>
      <c r="HHZ33" s="41"/>
      <c r="HIA33" s="41"/>
      <c r="HIB33" s="41"/>
      <c r="HIC33" s="41"/>
      <c r="HID33" s="41"/>
      <c r="HIE33" s="41"/>
      <c r="HIF33" s="41"/>
      <c r="HIG33" s="41"/>
      <c r="HIH33" s="41"/>
      <c r="HII33" s="41"/>
      <c r="HIJ33" s="41"/>
      <c r="HIK33" s="41"/>
      <c r="HIL33" s="41"/>
      <c r="HIM33" s="41"/>
      <c r="HIN33" s="41"/>
      <c r="HIO33" s="41"/>
      <c r="HIP33" s="41"/>
      <c r="HIQ33" s="41"/>
      <c r="HIR33" s="41"/>
      <c r="HIS33" s="41"/>
      <c r="HIT33" s="41"/>
      <c r="HIU33" s="41"/>
      <c r="HIV33" s="41"/>
      <c r="HIW33" s="41"/>
      <c r="HIX33" s="41"/>
      <c r="HIY33" s="41"/>
      <c r="HIZ33" s="41"/>
      <c r="HJA33" s="41"/>
      <c r="HJB33" s="41"/>
      <c r="HJC33" s="41"/>
      <c r="HJD33" s="41"/>
      <c r="HJE33" s="41"/>
      <c r="HJF33" s="41"/>
      <c r="HJG33" s="41"/>
      <c r="HJH33" s="41"/>
      <c r="HJI33" s="41"/>
      <c r="HJJ33" s="41"/>
      <c r="HJK33" s="41"/>
      <c r="HJL33" s="41"/>
      <c r="HJM33" s="41"/>
      <c r="HJN33" s="41"/>
      <c r="HJO33" s="41"/>
      <c r="HJP33" s="41"/>
      <c r="HJQ33" s="41"/>
      <c r="HJR33" s="41"/>
      <c r="HJS33" s="41"/>
      <c r="HJT33" s="41"/>
      <c r="HJU33" s="41"/>
      <c r="HJV33" s="41"/>
      <c r="HJW33" s="41"/>
      <c r="HJX33" s="41"/>
      <c r="HJY33" s="41"/>
      <c r="HJZ33" s="41"/>
      <c r="HKA33" s="41"/>
      <c r="HKB33" s="41"/>
      <c r="HKC33" s="41"/>
      <c r="HKD33" s="41"/>
      <c r="HKE33" s="41"/>
      <c r="HKF33" s="41"/>
      <c r="HKG33" s="41"/>
      <c r="HKH33" s="41"/>
      <c r="HKI33" s="41"/>
      <c r="HKJ33" s="41"/>
      <c r="HKK33" s="41"/>
      <c r="HKL33" s="41"/>
      <c r="HKM33" s="41"/>
      <c r="HKN33" s="41"/>
      <c r="HKO33" s="41"/>
      <c r="HKP33" s="41"/>
      <c r="HKQ33" s="41"/>
      <c r="HKR33" s="41"/>
      <c r="HKS33" s="41"/>
      <c r="HKT33" s="41"/>
      <c r="HKU33" s="41"/>
      <c r="HKV33" s="41"/>
      <c r="HKW33" s="41"/>
      <c r="HKX33" s="41"/>
      <c r="HKY33" s="41"/>
      <c r="HKZ33" s="41"/>
      <c r="HLA33" s="41"/>
      <c r="HLB33" s="41"/>
      <c r="HLC33" s="41"/>
      <c r="HLD33" s="41"/>
      <c r="HLE33" s="41"/>
      <c r="HLF33" s="41"/>
      <c r="HLG33" s="41"/>
      <c r="HLH33" s="41"/>
      <c r="HLI33" s="41"/>
      <c r="HLJ33" s="41"/>
      <c r="HLK33" s="41"/>
      <c r="HLL33" s="41"/>
      <c r="HLM33" s="41"/>
      <c r="HLN33" s="41"/>
      <c r="HLO33" s="41"/>
      <c r="HLP33" s="41"/>
      <c r="HLQ33" s="41"/>
      <c r="HLR33" s="41"/>
      <c r="HLS33" s="41"/>
      <c r="HLT33" s="41"/>
      <c r="HLU33" s="41"/>
      <c r="HLV33" s="41"/>
      <c r="HLW33" s="41"/>
      <c r="HLX33" s="41"/>
      <c r="HLY33" s="41"/>
      <c r="HLZ33" s="41"/>
      <c r="HMA33" s="41"/>
      <c r="HMB33" s="41"/>
      <c r="HMC33" s="41"/>
      <c r="HMD33" s="41"/>
      <c r="HME33" s="41"/>
      <c r="HMF33" s="41"/>
      <c r="HMG33" s="41"/>
      <c r="HMH33" s="41"/>
      <c r="HMI33" s="41"/>
      <c r="HMJ33" s="41"/>
      <c r="HMK33" s="41"/>
      <c r="HML33" s="41"/>
      <c r="HMM33" s="41"/>
      <c r="HMN33" s="41"/>
      <c r="HMO33" s="41"/>
      <c r="HMP33" s="41"/>
      <c r="HMQ33" s="41"/>
      <c r="HMR33" s="41"/>
      <c r="HMS33" s="41"/>
      <c r="HMT33" s="41"/>
      <c r="HMU33" s="41"/>
      <c r="HMV33" s="41"/>
      <c r="HMW33" s="41"/>
      <c r="HMX33" s="41"/>
      <c r="HMY33" s="41"/>
      <c r="HMZ33" s="41"/>
      <c r="HNA33" s="41"/>
      <c r="HNB33" s="41"/>
      <c r="HNC33" s="41"/>
      <c r="HND33" s="41"/>
      <c r="HNE33" s="41"/>
      <c r="HNF33" s="41"/>
      <c r="HNG33" s="41"/>
      <c r="HNH33" s="41"/>
      <c r="HNI33" s="41"/>
      <c r="HNJ33" s="41"/>
      <c r="HNK33" s="41"/>
      <c r="HNL33" s="41"/>
      <c r="HNM33" s="41"/>
      <c r="HNN33" s="41"/>
      <c r="HNO33" s="41"/>
      <c r="HNP33" s="41"/>
      <c r="HNQ33" s="41"/>
      <c r="HNR33" s="41"/>
      <c r="HNS33" s="41"/>
      <c r="HNT33" s="41"/>
      <c r="HNU33" s="41"/>
      <c r="HNV33" s="41"/>
      <c r="HNW33" s="41"/>
      <c r="HNX33" s="41"/>
      <c r="HNY33" s="41"/>
      <c r="HNZ33" s="41"/>
      <c r="HOA33" s="41"/>
      <c r="HOB33" s="41"/>
      <c r="HOC33" s="41"/>
      <c r="HOD33" s="41"/>
      <c r="HOE33" s="41"/>
      <c r="HOF33" s="41"/>
      <c r="HOG33" s="41"/>
      <c r="HOH33" s="41"/>
      <c r="HOI33" s="41"/>
      <c r="HOJ33" s="41"/>
      <c r="HOK33" s="41"/>
      <c r="HOL33" s="41"/>
      <c r="HOM33" s="41"/>
      <c r="HON33" s="41"/>
      <c r="HOO33" s="41"/>
      <c r="HOP33" s="41"/>
      <c r="HOQ33" s="41"/>
      <c r="HOR33" s="41"/>
      <c r="HOS33" s="41"/>
      <c r="HOT33" s="41"/>
      <c r="HOU33" s="41"/>
      <c r="HOV33" s="41"/>
      <c r="HOW33" s="41"/>
      <c r="HOX33" s="41"/>
      <c r="HOY33" s="41"/>
      <c r="HOZ33" s="41"/>
      <c r="HPA33" s="41"/>
      <c r="HPB33" s="41"/>
      <c r="HPC33" s="41"/>
      <c r="HPD33" s="41"/>
      <c r="HPE33" s="41"/>
      <c r="HPF33" s="41"/>
      <c r="HPG33" s="41"/>
      <c r="HPH33" s="41"/>
      <c r="HPI33" s="41"/>
      <c r="HPJ33" s="41"/>
      <c r="HPK33" s="41"/>
      <c r="HPL33" s="41"/>
      <c r="HPM33" s="41"/>
      <c r="HPN33" s="41"/>
      <c r="HPO33" s="41"/>
      <c r="HPP33" s="41"/>
      <c r="HPQ33" s="41"/>
      <c r="HPR33" s="41"/>
      <c r="HPS33" s="41"/>
      <c r="HPT33" s="41"/>
      <c r="HPU33" s="41"/>
      <c r="HPV33" s="41"/>
      <c r="HPW33" s="41"/>
      <c r="HPX33" s="41"/>
      <c r="HPY33" s="41"/>
      <c r="HPZ33" s="41"/>
      <c r="HQA33" s="41"/>
      <c r="HQB33" s="41"/>
      <c r="HQC33" s="41"/>
      <c r="HQD33" s="41"/>
      <c r="HQE33" s="41"/>
      <c r="HQF33" s="41"/>
      <c r="HQG33" s="41"/>
      <c r="HQH33" s="41"/>
      <c r="HQI33" s="41"/>
      <c r="HQJ33" s="41"/>
      <c r="HQK33" s="41"/>
      <c r="HQL33" s="41"/>
      <c r="HQM33" s="41"/>
      <c r="HQN33" s="41"/>
      <c r="HQO33" s="41"/>
      <c r="HQP33" s="41"/>
      <c r="HQQ33" s="41"/>
      <c r="HQR33" s="41"/>
      <c r="HQS33" s="41"/>
      <c r="HQT33" s="41"/>
      <c r="HQU33" s="41"/>
      <c r="HQV33" s="41"/>
      <c r="HQW33" s="41"/>
      <c r="HQX33" s="41"/>
      <c r="HQY33" s="41"/>
      <c r="HQZ33" s="41"/>
      <c r="HRA33" s="41"/>
      <c r="HRB33" s="41"/>
      <c r="HRC33" s="41"/>
      <c r="HRD33" s="41"/>
      <c r="HRE33" s="41"/>
      <c r="HRF33" s="41"/>
      <c r="HRG33" s="41"/>
      <c r="HRH33" s="41"/>
      <c r="HRI33" s="41"/>
      <c r="HRJ33" s="41"/>
      <c r="HRK33" s="41"/>
      <c r="HRL33" s="41"/>
      <c r="HRM33" s="41"/>
      <c r="HRN33" s="41"/>
      <c r="HRO33" s="41"/>
      <c r="HRP33" s="41"/>
      <c r="HRQ33" s="41"/>
      <c r="HRR33" s="41"/>
      <c r="HRS33" s="41"/>
      <c r="HRT33" s="41"/>
      <c r="HRU33" s="41"/>
      <c r="HRV33" s="41"/>
      <c r="HRW33" s="41"/>
      <c r="HRX33" s="41"/>
      <c r="HRY33" s="41"/>
      <c r="HRZ33" s="41"/>
      <c r="HSA33" s="41"/>
      <c r="HSB33" s="41"/>
      <c r="HSC33" s="41"/>
      <c r="HSD33" s="41"/>
      <c r="HSE33" s="41"/>
      <c r="HSF33" s="41"/>
      <c r="HSG33" s="41"/>
      <c r="HSH33" s="41"/>
      <c r="HSI33" s="41"/>
      <c r="HSJ33" s="41"/>
      <c r="HSK33" s="41"/>
      <c r="HSL33" s="41"/>
      <c r="HSM33" s="41"/>
      <c r="HSN33" s="41"/>
      <c r="HSO33" s="41"/>
      <c r="HSP33" s="41"/>
      <c r="HSQ33" s="41"/>
      <c r="HSR33" s="41"/>
      <c r="HSS33" s="41"/>
      <c r="HST33" s="41"/>
      <c r="HSU33" s="41"/>
      <c r="HSV33" s="41"/>
      <c r="HSW33" s="41"/>
      <c r="HSX33" s="41"/>
      <c r="HSY33" s="41"/>
      <c r="HSZ33" s="41"/>
      <c r="HTA33" s="41"/>
      <c r="HTB33" s="41"/>
      <c r="HTC33" s="41"/>
      <c r="HTD33" s="41"/>
      <c r="HTE33" s="41"/>
      <c r="HTF33" s="41"/>
      <c r="HTG33" s="41"/>
      <c r="HTH33" s="41"/>
      <c r="HTI33" s="41"/>
      <c r="HTJ33" s="41"/>
      <c r="HTK33" s="41"/>
      <c r="HTL33" s="41"/>
      <c r="HTM33" s="41"/>
      <c r="HTN33" s="41"/>
      <c r="HTO33" s="41"/>
      <c r="HTP33" s="41"/>
      <c r="HTQ33" s="41"/>
      <c r="HTR33" s="41"/>
      <c r="HTS33" s="41"/>
      <c r="HTT33" s="41"/>
      <c r="HTU33" s="41"/>
      <c r="HTV33" s="41"/>
      <c r="HTW33" s="41"/>
      <c r="HTX33" s="41"/>
      <c r="HTY33" s="41"/>
      <c r="HTZ33" s="41"/>
      <c r="HUA33" s="41"/>
      <c r="HUB33" s="41"/>
      <c r="HUC33" s="41"/>
      <c r="HUD33" s="41"/>
      <c r="HUE33" s="41"/>
      <c r="HUF33" s="41"/>
      <c r="HUG33" s="41"/>
      <c r="HUH33" s="41"/>
      <c r="HUI33" s="41"/>
      <c r="HUJ33" s="41"/>
      <c r="HUK33" s="41"/>
      <c r="HUL33" s="41"/>
      <c r="HUM33" s="41"/>
      <c r="HUN33" s="41"/>
      <c r="HUO33" s="41"/>
      <c r="HUP33" s="41"/>
      <c r="HUQ33" s="41"/>
      <c r="HUR33" s="41"/>
      <c r="HUS33" s="41"/>
      <c r="HUT33" s="41"/>
      <c r="HUU33" s="41"/>
      <c r="HUV33" s="41"/>
      <c r="HUW33" s="41"/>
      <c r="HUX33" s="41"/>
      <c r="HUY33" s="41"/>
      <c r="HUZ33" s="41"/>
      <c r="HVA33" s="41"/>
      <c r="HVB33" s="41"/>
      <c r="HVC33" s="41"/>
      <c r="HVD33" s="41"/>
      <c r="HVE33" s="41"/>
      <c r="HVF33" s="41"/>
      <c r="HVG33" s="41"/>
      <c r="HVH33" s="41"/>
      <c r="HVI33" s="41"/>
      <c r="HVJ33" s="41"/>
      <c r="HVK33" s="41"/>
      <c r="HVL33" s="41"/>
      <c r="HVM33" s="41"/>
      <c r="HVN33" s="41"/>
      <c r="HVO33" s="41"/>
      <c r="HVP33" s="41"/>
      <c r="HVQ33" s="41"/>
      <c r="HVR33" s="41"/>
      <c r="HVS33" s="41"/>
      <c r="HVT33" s="41"/>
      <c r="HVU33" s="41"/>
      <c r="HVV33" s="41"/>
      <c r="HVW33" s="41"/>
      <c r="HVX33" s="41"/>
      <c r="HVY33" s="41"/>
      <c r="HVZ33" s="41"/>
      <c r="HWA33" s="41"/>
      <c r="HWB33" s="41"/>
      <c r="HWC33" s="41"/>
      <c r="HWD33" s="41"/>
      <c r="HWE33" s="41"/>
      <c r="HWF33" s="41"/>
      <c r="HWG33" s="41"/>
      <c r="HWH33" s="41"/>
      <c r="HWI33" s="41"/>
      <c r="HWJ33" s="41"/>
      <c r="HWK33" s="41"/>
      <c r="HWL33" s="41"/>
      <c r="HWM33" s="41"/>
      <c r="HWN33" s="41"/>
      <c r="HWO33" s="41"/>
      <c r="HWP33" s="41"/>
      <c r="HWQ33" s="41"/>
      <c r="HWR33" s="41"/>
      <c r="HWS33" s="41"/>
      <c r="HWT33" s="41"/>
      <c r="HWU33" s="41"/>
      <c r="HWV33" s="41"/>
      <c r="HWW33" s="41"/>
      <c r="HWX33" s="41"/>
      <c r="HWY33" s="41"/>
      <c r="HWZ33" s="41"/>
      <c r="HXA33" s="41"/>
      <c r="HXB33" s="41"/>
      <c r="HXC33" s="41"/>
      <c r="HXD33" s="41"/>
      <c r="HXE33" s="41"/>
      <c r="HXF33" s="41"/>
      <c r="HXG33" s="41"/>
      <c r="HXH33" s="41"/>
      <c r="HXI33" s="41"/>
      <c r="HXJ33" s="41"/>
      <c r="HXK33" s="41"/>
      <c r="HXL33" s="41"/>
      <c r="HXM33" s="41"/>
      <c r="HXN33" s="41"/>
      <c r="HXO33" s="41"/>
      <c r="HXP33" s="41"/>
      <c r="HXQ33" s="41"/>
      <c r="HXR33" s="41"/>
      <c r="HXS33" s="41"/>
      <c r="HXT33" s="41"/>
      <c r="HXU33" s="41"/>
      <c r="HXV33" s="41"/>
      <c r="HXW33" s="41"/>
      <c r="HXX33" s="41"/>
      <c r="HXY33" s="41"/>
      <c r="HXZ33" s="41"/>
      <c r="HYA33" s="41"/>
      <c r="HYB33" s="41"/>
      <c r="HYC33" s="41"/>
      <c r="HYD33" s="41"/>
      <c r="HYE33" s="41"/>
      <c r="HYF33" s="41"/>
      <c r="HYG33" s="41"/>
      <c r="HYH33" s="41"/>
      <c r="HYI33" s="41"/>
      <c r="HYJ33" s="41"/>
      <c r="HYK33" s="41"/>
      <c r="HYL33" s="41"/>
      <c r="HYM33" s="41"/>
      <c r="HYN33" s="41"/>
      <c r="HYO33" s="41"/>
      <c r="HYP33" s="41"/>
      <c r="HYQ33" s="41"/>
      <c r="HYR33" s="41"/>
      <c r="HYS33" s="41"/>
      <c r="HYT33" s="41"/>
      <c r="HYU33" s="41"/>
      <c r="HYV33" s="41"/>
      <c r="HYW33" s="41"/>
      <c r="HYX33" s="41"/>
      <c r="HYY33" s="41"/>
      <c r="HYZ33" s="41"/>
      <c r="HZA33" s="41"/>
      <c r="HZB33" s="41"/>
      <c r="HZC33" s="41"/>
      <c r="HZD33" s="41"/>
      <c r="HZE33" s="41"/>
      <c r="HZF33" s="41"/>
      <c r="HZG33" s="41"/>
      <c r="HZH33" s="41"/>
      <c r="HZI33" s="41"/>
      <c r="HZJ33" s="41"/>
      <c r="HZK33" s="41"/>
      <c r="HZL33" s="41"/>
      <c r="HZM33" s="41"/>
      <c r="HZN33" s="41"/>
      <c r="HZO33" s="41"/>
      <c r="HZP33" s="41"/>
      <c r="HZQ33" s="41"/>
      <c r="HZR33" s="41"/>
      <c r="HZS33" s="41"/>
      <c r="HZT33" s="41"/>
      <c r="HZU33" s="41"/>
      <c r="HZV33" s="41"/>
      <c r="HZW33" s="41"/>
      <c r="HZX33" s="41"/>
      <c r="HZY33" s="41"/>
      <c r="HZZ33" s="41"/>
      <c r="IAA33" s="41"/>
      <c r="IAB33" s="41"/>
      <c r="IAC33" s="41"/>
      <c r="IAD33" s="41"/>
      <c r="IAE33" s="41"/>
      <c r="IAF33" s="41"/>
      <c r="IAG33" s="41"/>
      <c r="IAH33" s="41"/>
      <c r="IAI33" s="41"/>
      <c r="IAJ33" s="41"/>
      <c r="IAK33" s="41"/>
      <c r="IAL33" s="41"/>
      <c r="IAM33" s="41"/>
      <c r="IAN33" s="41"/>
      <c r="IAO33" s="41"/>
      <c r="IAP33" s="41"/>
      <c r="IAQ33" s="41"/>
      <c r="IAR33" s="41"/>
      <c r="IAS33" s="41"/>
      <c r="IAT33" s="41"/>
      <c r="IAU33" s="41"/>
      <c r="IAV33" s="41"/>
      <c r="IAW33" s="41"/>
      <c r="IAX33" s="41"/>
      <c r="IAY33" s="41"/>
      <c r="IAZ33" s="41"/>
      <c r="IBA33" s="41"/>
      <c r="IBB33" s="41"/>
      <c r="IBC33" s="41"/>
      <c r="IBD33" s="41"/>
      <c r="IBE33" s="41"/>
      <c r="IBF33" s="41"/>
      <c r="IBG33" s="41"/>
      <c r="IBH33" s="41"/>
      <c r="IBI33" s="41"/>
      <c r="IBJ33" s="41"/>
      <c r="IBK33" s="41"/>
      <c r="IBL33" s="41"/>
      <c r="IBM33" s="41"/>
      <c r="IBN33" s="41"/>
      <c r="IBO33" s="41"/>
      <c r="IBP33" s="41"/>
      <c r="IBQ33" s="41"/>
      <c r="IBR33" s="41"/>
      <c r="IBS33" s="41"/>
      <c r="IBT33" s="41"/>
      <c r="IBU33" s="41"/>
      <c r="IBV33" s="41"/>
      <c r="IBW33" s="41"/>
      <c r="IBX33" s="41"/>
      <c r="IBY33" s="41"/>
      <c r="IBZ33" s="41"/>
      <c r="ICA33" s="41"/>
      <c r="ICB33" s="41"/>
      <c r="ICC33" s="41"/>
      <c r="ICD33" s="41"/>
      <c r="ICE33" s="41"/>
      <c r="ICF33" s="41"/>
      <c r="ICG33" s="41"/>
      <c r="ICH33" s="41"/>
      <c r="ICI33" s="41"/>
      <c r="ICJ33" s="41"/>
      <c r="ICK33" s="41"/>
      <c r="ICL33" s="41"/>
      <c r="ICM33" s="41"/>
      <c r="ICN33" s="41"/>
      <c r="ICO33" s="41"/>
      <c r="ICP33" s="41"/>
      <c r="ICQ33" s="41"/>
      <c r="ICR33" s="41"/>
      <c r="ICS33" s="41"/>
      <c r="ICT33" s="41"/>
      <c r="ICU33" s="41"/>
      <c r="ICV33" s="41"/>
      <c r="ICW33" s="41"/>
      <c r="ICX33" s="41"/>
      <c r="ICY33" s="41"/>
      <c r="ICZ33" s="41"/>
      <c r="IDA33" s="41"/>
      <c r="IDB33" s="41"/>
      <c r="IDC33" s="41"/>
      <c r="IDD33" s="41"/>
      <c r="IDE33" s="41"/>
      <c r="IDF33" s="41"/>
      <c r="IDG33" s="41"/>
      <c r="IDH33" s="41"/>
      <c r="IDI33" s="41"/>
      <c r="IDJ33" s="41"/>
      <c r="IDK33" s="41"/>
      <c r="IDL33" s="41"/>
      <c r="IDM33" s="41"/>
      <c r="IDN33" s="41"/>
      <c r="IDO33" s="41"/>
      <c r="IDP33" s="41"/>
      <c r="IDQ33" s="41"/>
      <c r="IDR33" s="41"/>
      <c r="IDS33" s="41"/>
      <c r="IDT33" s="41"/>
      <c r="IDU33" s="41"/>
      <c r="IDV33" s="41"/>
      <c r="IDW33" s="41"/>
      <c r="IDX33" s="41"/>
      <c r="IDY33" s="41"/>
      <c r="IDZ33" s="41"/>
      <c r="IEA33" s="41"/>
      <c r="IEB33" s="41"/>
      <c r="IEC33" s="41"/>
      <c r="IED33" s="41"/>
      <c r="IEE33" s="41"/>
      <c r="IEF33" s="41"/>
      <c r="IEG33" s="41"/>
      <c r="IEH33" s="41"/>
      <c r="IEI33" s="41"/>
      <c r="IEJ33" s="41"/>
      <c r="IEK33" s="41"/>
      <c r="IEL33" s="41"/>
      <c r="IEM33" s="41"/>
      <c r="IEN33" s="41"/>
      <c r="IEO33" s="41"/>
      <c r="IEP33" s="41"/>
      <c r="IEQ33" s="41"/>
      <c r="IER33" s="41"/>
      <c r="IES33" s="41"/>
      <c r="IET33" s="41"/>
      <c r="IEU33" s="41"/>
      <c r="IEV33" s="41"/>
      <c r="IEW33" s="41"/>
      <c r="IEX33" s="41"/>
      <c r="IEY33" s="41"/>
      <c r="IEZ33" s="41"/>
      <c r="IFA33" s="41"/>
      <c r="IFB33" s="41"/>
      <c r="IFC33" s="41"/>
      <c r="IFD33" s="41"/>
      <c r="IFE33" s="41"/>
      <c r="IFF33" s="41"/>
      <c r="IFG33" s="41"/>
      <c r="IFH33" s="41"/>
      <c r="IFI33" s="41"/>
      <c r="IFJ33" s="41"/>
      <c r="IFK33" s="41"/>
      <c r="IFL33" s="41"/>
      <c r="IFM33" s="41"/>
      <c r="IFN33" s="41"/>
      <c r="IFO33" s="41"/>
      <c r="IFP33" s="41"/>
      <c r="IFQ33" s="41"/>
      <c r="IFR33" s="41"/>
      <c r="IFS33" s="41"/>
      <c r="IFT33" s="41"/>
      <c r="IFU33" s="41"/>
      <c r="IFV33" s="41"/>
      <c r="IFW33" s="41"/>
      <c r="IFX33" s="41"/>
      <c r="IFY33" s="41"/>
      <c r="IFZ33" s="41"/>
      <c r="IGA33" s="41"/>
      <c r="IGB33" s="41"/>
      <c r="IGC33" s="41"/>
      <c r="IGD33" s="41"/>
      <c r="IGE33" s="41"/>
      <c r="IGF33" s="41"/>
      <c r="IGG33" s="41"/>
      <c r="IGH33" s="41"/>
      <c r="IGI33" s="41"/>
      <c r="IGJ33" s="41"/>
      <c r="IGK33" s="41"/>
      <c r="IGL33" s="41"/>
      <c r="IGM33" s="41"/>
      <c r="IGN33" s="41"/>
      <c r="IGO33" s="41"/>
      <c r="IGP33" s="41"/>
      <c r="IGQ33" s="41"/>
      <c r="IGR33" s="41"/>
      <c r="IGS33" s="41"/>
      <c r="IGT33" s="41"/>
      <c r="IGU33" s="41"/>
      <c r="IGV33" s="41"/>
      <c r="IGW33" s="41"/>
      <c r="IGX33" s="41"/>
      <c r="IGY33" s="41"/>
      <c r="IGZ33" s="41"/>
      <c r="IHA33" s="41"/>
      <c r="IHB33" s="41"/>
      <c r="IHC33" s="41"/>
      <c r="IHD33" s="41"/>
      <c r="IHE33" s="41"/>
      <c r="IHF33" s="41"/>
      <c r="IHG33" s="41"/>
      <c r="IHH33" s="41"/>
      <c r="IHI33" s="41"/>
      <c r="IHJ33" s="41"/>
      <c r="IHK33" s="41"/>
      <c r="IHL33" s="41"/>
      <c r="IHM33" s="41"/>
      <c r="IHN33" s="41"/>
      <c r="IHO33" s="41"/>
      <c r="IHP33" s="41"/>
      <c r="IHQ33" s="41"/>
      <c r="IHR33" s="41"/>
      <c r="IHS33" s="41"/>
      <c r="IHT33" s="41"/>
      <c r="IHU33" s="41"/>
      <c r="IHV33" s="41"/>
      <c r="IHW33" s="41"/>
      <c r="IHX33" s="41"/>
      <c r="IHY33" s="41"/>
      <c r="IHZ33" s="41"/>
      <c r="IIA33" s="41"/>
      <c r="IIB33" s="41"/>
      <c r="IIC33" s="41"/>
      <c r="IID33" s="41"/>
      <c r="IIE33" s="41"/>
      <c r="IIF33" s="41"/>
      <c r="IIG33" s="41"/>
      <c r="IIH33" s="41"/>
      <c r="III33" s="41"/>
      <c r="IIJ33" s="41"/>
      <c r="IIK33" s="41"/>
      <c r="IIL33" s="41"/>
      <c r="IIM33" s="41"/>
      <c r="IIN33" s="41"/>
      <c r="IIO33" s="41"/>
      <c r="IIP33" s="41"/>
      <c r="IIQ33" s="41"/>
      <c r="IIR33" s="41"/>
      <c r="IIS33" s="41"/>
      <c r="IIT33" s="41"/>
      <c r="IIU33" s="41"/>
      <c r="IIV33" s="41"/>
      <c r="IIW33" s="41"/>
      <c r="IIX33" s="41"/>
      <c r="IIY33" s="41"/>
      <c r="IIZ33" s="41"/>
      <c r="IJA33" s="41"/>
      <c r="IJB33" s="41"/>
      <c r="IJC33" s="41"/>
      <c r="IJD33" s="41"/>
      <c r="IJE33" s="41"/>
      <c r="IJF33" s="41"/>
      <c r="IJG33" s="41"/>
      <c r="IJH33" s="41"/>
      <c r="IJI33" s="41"/>
      <c r="IJJ33" s="41"/>
      <c r="IJK33" s="41"/>
      <c r="IJL33" s="41"/>
      <c r="IJM33" s="41"/>
      <c r="IJN33" s="41"/>
      <c r="IJO33" s="41"/>
      <c r="IJP33" s="41"/>
      <c r="IJQ33" s="41"/>
      <c r="IJR33" s="41"/>
      <c r="IJS33" s="41"/>
      <c r="IJT33" s="41"/>
      <c r="IJU33" s="41"/>
      <c r="IJV33" s="41"/>
      <c r="IJW33" s="41"/>
      <c r="IJX33" s="41"/>
      <c r="IJY33" s="41"/>
      <c r="IJZ33" s="41"/>
      <c r="IKA33" s="41"/>
      <c r="IKB33" s="41"/>
      <c r="IKC33" s="41"/>
      <c r="IKD33" s="41"/>
      <c r="IKE33" s="41"/>
      <c r="IKF33" s="41"/>
      <c r="IKG33" s="41"/>
      <c r="IKH33" s="41"/>
      <c r="IKI33" s="41"/>
      <c r="IKJ33" s="41"/>
      <c r="IKK33" s="41"/>
      <c r="IKL33" s="41"/>
      <c r="IKM33" s="41"/>
      <c r="IKN33" s="41"/>
      <c r="IKO33" s="41"/>
      <c r="IKP33" s="41"/>
      <c r="IKQ33" s="41"/>
      <c r="IKR33" s="41"/>
      <c r="IKS33" s="41"/>
      <c r="IKT33" s="41"/>
      <c r="IKU33" s="41"/>
      <c r="IKV33" s="41"/>
      <c r="IKW33" s="41"/>
      <c r="IKX33" s="41"/>
      <c r="IKY33" s="41"/>
      <c r="IKZ33" s="41"/>
      <c r="ILA33" s="41"/>
      <c r="ILB33" s="41"/>
      <c r="ILC33" s="41"/>
      <c r="ILD33" s="41"/>
      <c r="ILE33" s="41"/>
      <c r="ILF33" s="41"/>
      <c r="ILG33" s="41"/>
      <c r="ILH33" s="41"/>
      <c r="ILI33" s="41"/>
      <c r="ILJ33" s="41"/>
      <c r="ILK33" s="41"/>
      <c r="ILL33" s="41"/>
      <c r="ILM33" s="41"/>
      <c r="ILN33" s="41"/>
      <c r="ILO33" s="41"/>
      <c r="ILP33" s="41"/>
      <c r="ILQ33" s="41"/>
      <c r="ILR33" s="41"/>
      <c r="ILS33" s="41"/>
      <c r="ILT33" s="41"/>
      <c r="ILU33" s="41"/>
      <c r="ILV33" s="41"/>
      <c r="ILW33" s="41"/>
      <c r="ILX33" s="41"/>
      <c r="ILY33" s="41"/>
      <c r="ILZ33" s="41"/>
      <c r="IMA33" s="41"/>
      <c r="IMB33" s="41"/>
      <c r="IMC33" s="41"/>
      <c r="IMD33" s="41"/>
      <c r="IME33" s="41"/>
      <c r="IMF33" s="41"/>
      <c r="IMG33" s="41"/>
      <c r="IMH33" s="41"/>
      <c r="IMI33" s="41"/>
      <c r="IMJ33" s="41"/>
      <c r="IMK33" s="41"/>
      <c r="IML33" s="41"/>
      <c r="IMM33" s="41"/>
      <c r="IMN33" s="41"/>
      <c r="IMO33" s="41"/>
      <c r="IMP33" s="41"/>
      <c r="IMQ33" s="41"/>
      <c r="IMR33" s="41"/>
      <c r="IMS33" s="41"/>
      <c r="IMT33" s="41"/>
      <c r="IMU33" s="41"/>
      <c r="IMV33" s="41"/>
      <c r="IMW33" s="41"/>
      <c r="IMX33" s="41"/>
      <c r="IMY33" s="41"/>
      <c r="IMZ33" s="41"/>
      <c r="INA33" s="41"/>
      <c r="INB33" s="41"/>
      <c r="INC33" s="41"/>
      <c r="IND33" s="41"/>
      <c r="INE33" s="41"/>
      <c r="INF33" s="41"/>
      <c r="ING33" s="41"/>
      <c r="INH33" s="41"/>
      <c r="INI33" s="41"/>
      <c r="INJ33" s="41"/>
      <c r="INK33" s="41"/>
      <c r="INL33" s="41"/>
      <c r="INM33" s="41"/>
      <c r="INN33" s="41"/>
      <c r="INO33" s="41"/>
      <c r="INP33" s="41"/>
      <c r="INQ33" s="41"/>
      <c r="INR33" s="41"/>
      <c r="INS33" s="41"/>
      <c r="INT33" s="41"/>
      <c r="INU33" s="41"/>
      <c r="INV33" s="41"/>
      <c r="INW33" s="41"/>
      <c r="INX33" s="41"/>
      <c r="INY33" s="41"/>
      <c r="INZ33" s="41"/>
      <c r="IOA33" s="41"/>
      <c r="IOB33" s="41"/>
      <c r="IOC33" s="41"/>
      <c r="IOD33" s="41"/>
      <c r="IOE33" s="41"/>
      <c r="IOF33" s="41"/>
      <c r="IOG33" s="41"/>
      <c r="IOH33" s="41"/>
      <c r="IOI33" s="41"/>
      <c r="IOJ33" s="41"/>
      <c r="IOK33" s="41"/>
      <c r="IOL33" s="41"/>
      <c r="IOM33" s="41"/>
      <c r="ION33" s="41"/>
      <c r="IOO33" s="41"/>
      <c r="IOP33" s="41"/>
      <c r="IOQ33" s="41"/>
      <c r="IOR33" s="41"/>
      <c r="IOS33" s="41"/>
      <c r="IOT33" s="41"/>
      <c r="IOU33" s="41"/>
      <c r="IOV33" s="41"/>
      <c r="IOW33" s="41"/>
      <c r="IOX33" s="41"/>
      <c r="IOY33" s="41"/>
      <c r="IOZ33" s="41"/>
      <c r="IPA33" s="41"/>
      <c r="IPB33" s="41"/>
      <c r="IPC33" s="41"/>
      <c r="IPD33" s="41"/>
      <c r="IPE33" s="41"/>
      <c r="IPF33" s="41"/>
      <c r="IPG33" s="41"/>
      <c r="IPH33" s="41"/>
      <c r="IPI33" s="41"/>
      <c r="IPJ33" s="41"/>
      <c r="IPK33" s="41"/>
      <c r="IPL33" s="41"/>
      <c r="IPM33" s="41"/>
      <c r="IPN33" s="41"/>
      <c r="IPO33" s="41"/>
      <c r="IPP33" s="41"/>
      <c r="IPQ33" s="41"/>
      <c r="IPR33" s="41"/>
      <c r="IPS33" s="41"/>
      <c r="IPT33" s="41"/>
      <c r="IPU33" s="41"/>
      <c r="IPV33" s="41"/>
      <c r="IPW33" s="41"/>
      <c r="IPX33" s="41"/>
      <c r="IPY33" s="41"/>
      <c r="IPZ33" s="41"/>
      <c r="IQA33" s="41"/>
      <c r="IQB33" s="41"/>
      <c r="IQC33" s="41"/>
      <c r="IQD33" s="41"/>
      <c r="IQE33" s="41"/>
      <c r="IQF33" s="41"/>
      <c r="IQG33" s="41"/>
      <c r="IQH33" s="41"/>
      <c r="IQI33" s="41"/>
      <c r="IQJ33" s="41"/>
      <c r="IQK33" s="41"/>
      <c r="IQL33" s="41"/>
      <c r="IQM33" s="41"/>
      <c r="IQN33" s="41"/>
      <c r="IQO33" s="41"/>
      <c r="IQP33" s="41"/>
      <c r="IQQ33" s="41"/>
      <c r="IQR33" s="41"/>
      <c r="IQS33" s="41"/>
      <c r="IQT33" s="41"/>
      <c r="IQU33" s="41"/>
      <c r="IQV33" s="41"/>
      <c r="IQW33" s="41"/>
      <c r="IQX33" s="41"/>
      <c r="IQY33" s="41"/>
      <c r="IQZ33" s="41"/>
      <c r="IRA33" s="41"/>
      <c r="IRB33" s="41"/>
      <c r="IRC33" s="41"/>
      <c r="IRD33" s="41"/>
      <c r="IRE33" s="41"/>
      <c r="IRF33" s="41"/>
      <c r="IRG33" s="41"/>
      <c r="IRH33" s="41"/>
      <c r="IRI33" s="41"/>
      <c r="IRJ33" s="41"/>
      <c r="IRK33" s="41"/>
      <c r="IRL33" s="41"/>
      <c r="IRM33" s="41"/>
      <c r="IRN33" s="41"/>
      <c r="IRO33" s="41"/>
      <c r="IRP33" s="41"/>
      <c r="IRQ33" s="41"/>
      <c r="IRR33" s="41"/>
      <c r="IRS33" s="41"/>
      <c r="IRT33" s="41"/>
      <c r="IRU33" s="41"/>
      <c r="IRV33" s="41"/>
      <c r="IRW33" s="41"/>
      <c r="IRX33" s="41"/>
      <c r="IRY33" s="41"/>
      <c r="IRZ33" s="41"/>
      <c r="ISA33" s="41"/>
      <c r="ISB33" s="41"/>
      <c r="ISC33" s="41"/>
      <c r="ISD33" s="41"/>
      <c r="ISE33" s="41"/>
      <c r="ISF33" s="41"/>
      <c r="ISG33" s="41"/>
      <c r="ISH33" s="41"/>
      <c r="ISI33" s="41"/>
      <c r="ISJ33" s="41"/>
      <c r="ISK33" s="41"/>
      <c r="ISL33" s="41"/>
      <c r="ISM33" s="41"/>
      <c r="ISN33" s="41"/>
      <c r="ISO33" s="41"/>
      <c r="ISP33" s="41"/>
      <c r="ISQ33" s="41"/>
      <c r="ISR33" s="41"/>
      <c r="ISS33" s="41"/>
      <c r="IST33" s="41"/>
      <c r="ISU33" s="41"/>
      <c r="ISV33" s="41"/>
      <c r="ISW33" s="41"/>
      <c r="ISX33" s="41"/>
      <c r="ISY33" s="41"/>
      <c r="ISZ33" s="41"/>
      <c r="ITA33" s="41"/>
      <c r="ITB33" s="41"/>
      <c r="ITC33" s="41"/>
      <c r="ITD33" s="41"/>
      <c r="ITE33" s="41"/>
      <c r="ITF33" s="41"/>
      <c r="ITG33" s="41"/>
      <c r="ITH33" s="41"/>
      <c r="ITI33" s="41"/>
      <c r="ITJ33" s="41"/>
      <c r="ITK33" s="41"/>
      <c r="ITL33" s="41"/>
      <c r="ITM33" s="41"/>
      <c r="ITN33" s="41"/>
      <c r="ITO33" s="41"/>
      <c r="ITP33" s="41"/>
      <c r="ITQ33" s="41"/>
      <c r="ITR33" s="41"/>
      <c r="ITS33" s="41"/>
      <c r="ITT33" s="41"/>
      <c r="ITU33" s="41"/>
      <c r="ITV33" s="41"/>
      <c r="ITW33" s="41"/>
      <c r="ITX33" s="41"/>
      <c r="ITY33" s="41"/>
      <c r="ITZ33" s="41"/>
      <c r="IUA33" s="41"/>
      <c r="IUB33" s="41"/>
      <c r="IUC33" s="41"/>
      <c r="IUD33" s="41"/>
      <c r="IUE33" s="41"/>
      <c r="IUF33" s="41"/>
      <c r="IUG33" s="41"/>
      <c r="IUH33" s="41"/>
      <c r="IUI33" s="41"/>
      <c r="IUJ33" s="41"/>
      <c r="IUK33" s="41"/>
      <c r="IUL33" s="41"/>
      <c r="IUM33" s="41"/>
      <c r="IUN33" s="41"/>
      <c r="IUO33" s="41"/>
      <c r="IUP33" s="41"/>
      <c r="IUQ33" s="41"/>
      <c r="IUR33" s="41"/>
      <c r="IUS33" s="41"/>
      <c r="IUT33" s="41"/>
      <c r="IUU33" s="41"/>
      <c r="IUV33" s="41"/>
      <c r="IUW33" s="41"/>
      <c r="IUX33" s="41"/>
      <c r="IUY33" s="41"/>
      <c r="IUZ33" s="41"/>
      <c r="IVA33" s="41"/>
      <c r="IVB33" s="41"/>
      <c r="IVC33" s="41"/>
      <c r="IVD33" s="41"/>
      <c r="IVE33" s="41"/>
      <c r="IVF33" s="41"/>
      <c r="IVG33" s="41"/>
      <c r="IVH33" s="41"/>
      <c r="IVI33" s="41"/>
      <c r="IVJ33" s="41"/>
      <c r="IVK33" s="41"/>
      <c r="IVL33" s="41"/>
      <c r="IVM33" s="41"/>
      <c r="IVN33" s="41"/>
      <c r="IVO33" s="41"/>
      <c r="IVP33" s="41"/>
      <c r="IVQ33" s="41"/>
      <c r="IVR33" s="41"/>
      <c r="IVS33" s="41"/>
      <c r="IVT33" s="41"/>
      <c r="IVU33" s="41"/>
      <c r="IVV33" s="41"/>
      <c r="IVW33" s="41"/>
      <c r="IVX33" s="41"/>
      <c r="IVY33" s="41"/>
      <c r="IVZ33" s="41"/>
      <c r="IWA33" s="41"/>
      <c r="IWB33" s="41"/>
      <c r="IWC33" s="41"/>
      <c r="IWD33" s="41"/>
      <c r="IWE33" s="41"/>
      <c r="IWF33" s="41"/>
      <c r="IWG33" s="41"/>
      <c r="IWH33" s="41"/>
      <c r="IWI33" s="41"/>
      <c r="IWJ33" s="41"/>
      <c r="IWK33" s="41"/>
      <c r="IWL33" s="41"/>
      <c r="IWM33" s="41"/>
      <c r="IWN33" s="41"/>
      <c r="IWO33" s="41"/>
      <c r="IWP33" s="41"/>
      <c r="IWQ33" s="41"/>
      <c r="IWR33" s="41"/>
      <c r="IWS33" s="41"/>
      <c r="IWT33" s="41"/>
      <c r="IWU33" s="41"/>
      <c r="IWV33" s="41"/>
      <c r="IWW33" s="41"/>
      <c r="IWX33" s="41"/>
      <c r="IWY33" s="41"/>
      <c r="IWZ33" s="41"/>
      <c r="IXA33" s="41"/>
      <c r="IXB33" s="41"/>
      <c r="IXC33" s="41"/>
      <c r="IXD33" s="41"/>
      <c r="IXE33" s="41"/>
      <c r="IXF33" s="41"/>
      <c r="IXG33" s="41"/>
      <c r="IXH33" s="41"/>
      <c r="IXI33" s="41"/>
      <c r="IXJ33" s="41"/>
      <c r="IXK33" s="41"/>
      <c r="IXL33" s="41"/>
      <c r="IXM33" s="41"/>
      <c r="IXN33" s="41"/>
      <c r="IXO33" s="41"/>
      <c r="IXP33" s="41"/>
      <c r="IXQ33" s="41"/>
      <c r="IXR33" s="41"/>
      <c r="IXS33" s="41"/>
      <c r="IXT33" s="41"/>
      <c r="IXU33" s="41"/>
      <c r="IXV33" s="41"/>
      <c r="IXW33" s="41"/>
      <c r="IXX33" s="41"/>
      <c r="IXY33" s="41"/>
      <c r="IXZ33" s="41"/>
      <c r="IYA33" s="41"/>
      <c r="IYB33" s="41"/>
      <c r="IYC33" s="41"/>
      <c r="IYD33" s="41"/>
      <c r="IYE33" s="41"/>
      <c r="IYF33" s="41"/>
      <c r="IYG33" s="41"/>
      <c r="IYH33" s="41"/>
      <c r="IYI33" s="41"/>
      <c r="IYJ33" s="41"/>
      <c r="IYK33" s="41"/>
      <c r="IYL33" s="41"/>
      <c r="IYM33" s="41"/>
      <c r="IYN33" s="41"/>
      <c r="IYO33" s="41"/>
      <c r="IYP33" s="41"/>
      <c r="IYQ33" s="41"/>
      <c r="IYR33" s="41"/>
      <c r="IYS33" s="41"/>
      <c r="IYT33" s="41"/>
      <c r="IYU33" s="41"/>
      <c r="IYV33" s="41"/>
      <c r="IYW33" s="41"/>
      <c r="IYX33" s="41"/>
      <c r="IYY33" s="41"/>
      <c r="IYZ33" s="41"/>
      <c r="IZA33" s="41"/>
      <c r="IZB33" s="41"/>
      <c r="IZC33" s="41"/>
      <c r="IZD33" s="41"/>
      <c r="IZE33" s="41"/>
      <c r="IZF33" s="41"/>
      <c r="IZG33" s="41"/>
      <c r="IZH33" s="41"/>
      <c r="IZI33" s="41"/>
      <c r="IZJ33" s="41"/>
      <c r="IZK33" s="41"/>
      <c r="IZL33" s="41"/>
      <c r="IZM33" s="41"/>
      <c r="IZN33" s="41"/>
      <c r="IZO33" s="41"/>
      <c r="IZP33" s="41"/>
      <c r="IZQ33" s="41"/>
      <c r="IZR33" s="41"/>
      <c r="IZS33" s="41"/>
      <c r="IZT33" s="41"/>
      <c r="IZU33" s="41"/>
      <c r="IZV33" s="41"/>
      <c r="IZW33" s="41"/>
      <c r="IZX33" s="41"/>
      <c r="IZY33" s="41"/>
      <c r="IZZ33" s="41"/>
      <c r="JAA33" s="41"/>
      <c r="JAB33" s="41"/>
      <c r="JAC33" s="41"/>
      <c r="JAD33" s="41"/>
      <c r="JAE33" s="41"/>
      <c r="JAF33" s="41"/>
      <c r="JAG33" s="41"/>
      <c r="JAH33" s="41"/>
      <c r="JAI33" s="41"/>
      <c r="JAJ33" s="41"/>
      <c r="JAK33" s="41"/>
      <c r="JAL33" s="41"/>
      <c r="JAM33" s="41"/>
      <c r="JAN33" s="41"/>
      <c r="JAO33" s="41"/>
      <c r="JAP33" s="41"/>
      <c r="JAQ33" s="41"/>
      <c r="JAR33" s="41"/>
      <c r="JAS33" s="41"/>
      <c r="JAT33" s="41"/>
      <c r="JAU33" s="41"/>
      <c r="JAV33" s="41"/>
      <c r="JAW33" s="41"/>
      <c r="JAX33" s="41"/>
      <c r="JAY33" s="41"/>
      <c r="JAZ33" s="41"/>
      <c r="JBA33" s="41"/>
      <c r="JBB33" s="41"/>
      <c r="JBC33" s="41"/>
      <c r="JBD33" s="41"/>
      <c r="JBE33" s="41"/>
      <c r="JBF33" s="41"/>
      <c r="JBG33" s="41"/>
      <c r="JBH33" s="41"/>
      <c r="JBI33" s="41"/>
      <c r="JBJ33" s="41"/>
      <c r="JBK33" s="41"/>
      <c r="JBL33" s="41"/>
      <c r="JBM33" s="41"/>
      <c r="JBN33" s="41"/>
      <c r="JBO33" s="41"/>
      <c r="JBP33" s="41"/>
      <c r="JBQ33" s="41"/>
      <c r="JBR33" s="41"/>
      <c r="JBS33" s="41"/>
      <c r="JBT33" s="41"/>
      <c r="JBU33" s="41"/>
      <c r="JBV33" s="41"/>
      <c r="JBW33" s="41"/>
      <c r="JBX33" s="41"/>
      <c r="JBY33" s="41"/>
      <c r="JBZ33" s="41"/>
      <c r="JCA33" s="41"/>
      <c r="JCB33" s="41"/>
      <c r="JCC33" s="41"/>
      <c r="JCD33" s="41"/>
      <c r="JCE33" s="41"/>
      <c r="JCF33" s="41"/>
      <c r="JCG33" s="41"/>
      <c r="JCH33" s="41"/>
      <c r="JCI33" s="41"/>
      <c r="JCJ33" s="41"/>
      <c r="JCK33" s="41"/>
      <c r="JCL33" s="41"/>
      <c r="JCM33" s="41"/>
      <c r="JCN33" s="41"/>
      <c r="JCO33" s="41"/>
      <c r="JCP33" s="41"/>
      <c r="JCQ33" s="41"/>
      <c r="JCR33" s="41"/>
      <c r="JCS33" s="41"/>
      <c r="JCT33" s="41"/>
      <c r="JCU33" s="41"/>
      <c r="JCV33" s="41"/>
      <c r="JCW33" s="41"/>
      <c r="JCX33" s="41"/>
      <c r="JCY33" s="41"/>
      <c r="JCZ33" s="41"/>
      <c r="JDA33" s="41"/>
      <c r="JDB33" s="41"/>
      <c r="JDC33" s="41"/>
      <c r="JDD33" s="41"/>
      <c r="JDE33" s="41"/>
      <c r="JDF33" s="41"/>
      <c r="JDG33" s="41"/>
      <c r="JDH33" s="41"/>
      <c r="JDI33" s="41"/>
      <c r="JDJ33" s="41"/>
      <c r="JDK33" s="41"/>
      <c r="JDL33" s="41"/>
      <c r="JDM33" s="41"/>
      <c r="JDN33" s="41"/>
      <c r="JDO33" s="41"/>
      <c r="JDP33" s="41"/>
      <c r="JDQ33" s="41"/>
      <c r="JDR33" s="41"/>
      <c r="JDS33" s="41"/>
      <c r="JDT33" s="41"/>
      <c r="JDU33" s="41"/>
      <c r="JDV33" s="41"/>
      <c r="JDW33" s="41"/>
      <c r="JDX33" s="41"/>
      <c r="JDY33" s="41"/>
      <c r="JDZ33" s="41"/>
      <c r="JEA33" s="41"/>
      <c r="JEB33" s="41"/>
      <c r="JEC33" s="41"/>
      <c r="JED33" s="41"/>
      <c r="JEE33" s="41"/>
      <c r="JEF33" s="41"/>
      <c r="JEG33" s="41"/>
      <c r="JEH33" s="41"/>
      <c r="JEI33" s="41"/>
      <c r="JEJ33" s="41"/>
      <c r="JEK33" s="41"/>
      <c r="JEL33" s="41"/>
      <c r="JEM33" s="41"/>
      <c r="JEN33" s="41"/>
      <c r="JEO33" s="41"/>
      <c r="JEP33" s="41"/>
      <c r="JEQ33" s="41"/>
      <c r="JER33" s="41"/>
      <c r="JES33" s="41"/>
      <c r="JET33" s="41"/>
      <c r="JEU33" s="41"/>
      <c r="JEV33" s="41"/>
      <c r="JEW33" s="41"/>
      <c r="JEX33" s="41"/>
      <c r="JEY33" s="41"/>
      <c r="JEZ33" s="41"/>
      <c r="JFA33" s="41"/>
      <c r="JFB33" s="41"/>
      <c r="JFC33" s="41"/>
      <c r="JFD33" s="41"/>
      <c r="JFE33" s="41"/>
      <c r="JFF33" s="41"/>
      <c r="JFG33" s="41"/>
      <c r="JFH33" s="41"/>
      <c r="JFI33" s="41"/>
      <c r="JFJ33" s="41"/>
      <c r="JFK33" s="41"/>
      <c r="JFL33" s="41"/>
      <c r="JFM33" s="41"/>
      <c r="JFN33" s="41"/>
      <c r="JFO33" s="41"/>
      <c r="JFP33" s="41"/>
      <c r="JFQ33" s="41"/>
      <c r="JFR33" s="41"/>
      <c r="JFS33" s="41"/>
      <c r="JFT33" s="41"/>
      <c r="JFU33" s="41"/>
      <c r="JFV33" s="41"/>
      <c r="JFW33" s="41"/>
      <c r="JFX33" s="41"/>
      <c r="JFY33" s="41"/>
      <c r="JFZ33" s="41"/>
      <c r="JGA33" s="41"/>
      <c r="JGB33" s="41"/>
      <c r="JGC33" s="41"/>
      <c r="JGD33" s="41"/>
      <c r="JGE33" s="41"/>
      <c r="JGF33" s="41"/>
      <c r="JGG33" s="41"/>
      <c r="JGH33" s="41"/>
      <c r="JGI33" s="41"/>
      <c r="JGJ33" s="41"/>
      <c r="JGK33" s="41"/>
      <c r="JGL33" s="41"/>
      <c r="JGM33" s="41"/>
      <c r="JGN33" s="41"/>
      <c r="JGO33" s="41"/>
      <c r="JGP33" s="41"/>
      <c r="JGQ33" s="41"/>
      <c r="JGR33" s="41"/>
      <c r="JGS33" s="41"/>
      <c r="JGT33" s="41"/>
      <c r="JGU33" s="41"/>
      <c r="JGV33" s="41"/>
      <c r="JGW33" s="41"/>
      <c r="JGX33" s="41"/>
      <c r="JGY33" s="41"/>
      <c r="JGZ33" s="41"/>
      <c r="JHA33" s="41"/>
      <c r="JHB33" s="41"/>
      <c r="JHC33" s="41"/>
      <c r="JHD33" s="41"/>
      <c r="JHE33" s="41"/>
      <c r="JHF33" s="41"/>
      <c r="JHG33" s="41"/>
      <c r="JHH33" s="41"/>
      <c r="JHI33" s="41"/>
      <c r="JHJ33" s="41"/>
      <c r="JHK33" s="41"/>
      <c r="JHL33" s="41"/>
      <c r="JHM33" s="41"/>
      <c r="JHN33" s="41"/>
      <c r="JHO33" s="41"/>
      <c r="JHP33" s="41"/>
      <c r="JHQ33" s="41"/>
      <c r="JHR33" s="41"/>
      <c r="JHS33" s="41"/>
      <c r="JHT33" s="41"/>
      <c r="JHU33" s="41"/>
      <c r="JHV33" s="41"/>
      <c r="JHW33" s="41"/>
      <c r="JHX33" s="41"/>
      <c r="JHY33" s="41"/>
      <c r="JHZ33" s="41"/>
      <c r="JIA33" s="41"/>
      <c r="JIB33" s="41"/>
      <c r="JIC33" s="41"/>
      <c r="JID33" s="41"/>
      <c r="JIE33" s="41"/>
      <c r="JIF33" s="41"/>
      <c r="JIG33" s="41"/>
      <c r="JIH33" s="41"/>
      <c r="JII33" s="41"/>
      <c r="JIJ33" s="41"/>
      <c r="JIK33" s="41"/>
      <c r="JIL33" s="41"/>
      <c r="JIM33" s="41"/>
      <c r="JIN33" s="41"/>
      <c r="JIO33" s="41"/>
      <c r="JIP33" s="41"/>
      <c r="JIQ33" s="41"/>
      <c r="JIR33" s="41"/>
      <c r="JIS33" s="41"/>
      <c r="JIT33" s="41"/>
      <c r="JIU33" s="41"/>
      <c r="JIV33" s="41"/>
      <c r="JIW33" s="41"/>
      <c r="JIX33" s="41"/>
      <c r="JIY33" s="41"/>
      <c r="JIZ33" s="41"/>
      <c r="JJA33" s="41"/>
      <c r="JJB33" s="41"/>
      <c r="JJC33" s="41"/>
      <c r="JJD33" s="41"/>
      <c r="JJE33" s="41"/>
      <c r="JJF33" s="41"/>
      <c r="JJG33" s="41"/>
      <c r="JJH33" s="41"/>
      <c r="JJI33" s="41"/>
      <c r="JJJ33" s="41"/>
      <c r="JJK33" s="41"/>
      <c r="JJL33" s="41"/>
      <c r="JJM33" s="41"/>
      <c r="JJN33" s="41"/>
      <c r="JJO33" s="41"/>
      <c r="JJP33" s="41"/>
      <c r="JJQ33" s="41"/>
      <c r="JJR33" s="41"/>
      <c r="JJS33" s="41"/>
      <c r="JJT33" s="41"/>
      <c r="JJU33" s="41"/>
      <c r="JJV33" s="41"/>
      <c r="JJW33" s="41"/>
      <c r="JJX33" s="41"/>
      <c r="JJY33" s="41"/>
      <c r="JJZ33" s="41"/>
      <c r="JKA33" s="41"/>
      <c r="JKB33" s="41"/>
      <c r="JKC33" s="41"/>
      <c r="JKD33" s="41"/>
      <c r="JKE33" s="41"/>
      <c r="JKF33" s="41"/>
      <c r="JKG33" s="41"/>
      <c r="JKH33" s="41"/>
      <c r="JKI33" s="41"/>
      <c r="JKJ33" s="41"/>
      <c r="JKK33" s="41"/>
      <c r="JKL33" s="41"/>
      <c r="JKM33" s="41"/>
      <c r="JKN33" s="41"/>
      <c r="JKO33" s="41"/>
      <c r="JKP33" s="41"/>
      <c r="JKQ33" s="41"/>
      <c r="JKR33" s="41"/>
      <c r="JKS33" s="41"/>
      <c r="JKT33" s="41"/>
      <c r="JKU33" s="41"/>
      <c r="JKV33" s="41"/>
      <c r="JKW33" s="41"/>
      <c r="JKX33" s="41"/>
      <c r="JKY33" s="41"/>
      <c r="JKZ33" s="41"/>
      <c r="JLA33" s="41"/>
      <c r="JLB33" s="41"/>
      <c r="JLC33" s="41"/>
      <c r="JLD33" s="41"/>
      <c r="JLE33" s="41"/>
      <c r="JLF33" s="41"/>
      <c r="JLG33" s="41"/>
      <c r="JLH33" s="41"/>
      <c r="JLI33" s="41"/>
      <c r="JLJ33" s="41"/>
      <c r="JLK33" s="41"/>
      <c r="JLL33" s="41"/>
      <c r="JLM33" s="41"/>
      <c r="JLN33" s="41"/>
      <c r="JLO33" s="41"/>
      <c r="JLP33" s="41"/>
      <c r="JLQ33" s="41"/>
      <c r="JLR33" s="41"/>
      <c r="JLS33" s="41"/>
      <c r="JLT33" s="41"/>
      <c r="JLU33" s="41"/>
      <c r="JLV33" s="41"/>
      <c r="JLW33" s="41"/>
      <c r="JLX33" s="41"/>
      <c r="JLY33" s="41"/>
      <c r="JLZ33" s="41"/>
      <c r="JMA33" s="41"/>
      <c r="JMB33" s="41"/>
      <c r="JMC33" s="41"/>
      <c r="JMD33" s="41"/>
      <c r="JME33" s="41"/>
      <c r="JMF33" s="41"/>
      <c r="JMG33" s="41"/>
      <c r="JMH33" s="41"/>
      <c r="JMI33" s="41"/>
      <c r="JMJ33" s="41"/>
      <c r="JMK33" s="41"/>
      <c r="JML33" s="41"/>
      <c r="JMM33" s="41"/>
      <c r="JMN33" s="41"/>
      <c r="JMO33" s="41"/>
      <c r="JMP33" s="41"/>
      <c r="JMQ33" s="41"/>
      <c r="JMR33" s="41"/>
      <c r="JMS33" s="41"/>
      <c r="JMT33" s="41"/>
      <c r="JMU33" s="41"/>
      <c r="JMV33" s="41"/>
      <c r="JMW33" s="41"/>
      <c r="JMX33" s="41"/>
      <c r="JMY33" s="41"/>
      <c r="JMZ33" s="41"/>
      <c r="JNA33" s="41"/>
      <c r="JNB33" s="41"/>
      <c r="JNC33" s="41"/>
      <c r="JND33" s="41"/>
      <c r="JNE33" s="41"/>
      <c r="JNF33" s="41"/>
      <c r="JNG33" s="41"/>
      <c r="JNH33" s="41"/>
      <c r="JNI33" s="41"/>
      <c r="JNJ33" s="41"/>
      <c r="JNK33" s="41"/>
      <c r="JNL33" s="41"/>
      <c r="JNM33" s="41"/>
      <c r="JNN33" s="41"/>
      <c r="JNO33" s="41"/>
      <c r="JNP33" s="41"/>
      <c r="JNQ33" s="41"/>
      <c r="JNR33" s="41"/>
      <c r="JNS33" s="41"/>
      <c r="JNT33" s="41"/>
      <c r="JNU33" s="41"/>
      <c r="JNV33" s="41"/>
      <c r="JNW33" s="41"/>
      <c r="JNX33" s="41"/>
      <c r="JNY33" s="41"/>
      <c r="JNZ33" s="41"/>
      <c r="JOA33" s="41"/>
      <c r="JOB33" s="41"/>
      <c r="JOC33" s="41"/>
      <c r="JOD33" s="41"/>
      <c r="JOE33" s="41"/>
      <c r="JOF33" s="41"/>
      <c r="JOG33" s="41"/>
      <c r="JOH33" s="41"/>
      <c r="JOI33" s="41"/>
      <c r="JOJ33" s="41"/>
      <c r="JOK33" s="41"/>
      <c r="JOL33" s="41"/>
      <c r="JOM33" s="41"/>
      <c r="JON33" s="41"/>
      <c r="JOO33" s="41"/>
      <c r="JOP33" s="41"/>
      <c r="JOQ33" s="41"/>
      <c r="JOR33" s="41"/>
      <c r="JOS33" s="41"/>
      <c r="JOT33" s="41"/>
      <c r="JOU33" s="41"/>
      <c r="JOV33" s="41"/>
      <c r="JOW33" s="41"/>
      <c r="JOX33" s="41"/>
      <c r="JOY33" s="41"/>
      <c r="JOZ33" s="41"/>
      <c r="JPA33" s="41"/>
      <c r="JPB33" s="41"/>
      <c r="JPC33" s="41"/>
      <c r="JPD33" s="41"/>
      <c r="JPE33" s="41"/>
      <c r="JPF33" s="41"/>
      <c r="JPG33" s="41"/>
      <c r="JPH33" s="41"/>
      <c r="JPI33" s="41"/>
      <c r="JPJ33" s="41"/>
      <c r="JPK33" s="41"/>
      <c r="JPL33" s="41"/>
      <c r="JPM33" s="41"/>
      <c r="JPN33" s="41"/>
      <c r="JPO33" s="41"/>
      <c r="JPP33" s="41"/>
      <c r="JPQ33" s="41"/>
      <c r="JPR33" s="41"/>
      <c r="JPS33" s="41"/>
      <c r="JPT33" s="41"/>
      <c r="JPU33" s="41"/>
      <c r="JPV33" s="41"/>
      <c r="JPW33" s="41"/>
      <c r="JPX33" s="41"/>
      <c r="JPY33" s="41"/>
      <c r="JPZ33" s="41"/>
      <c r="JQA33" s="41"/>
      <c r="JQB33" s="41"/>
      <c r="JQC33" s="41"/>
      <c r="JQD33" s="41"/>
      <c r="JQE33" s="41"/>
      <c r="JQF33" s="41"/>
      <c r="JQG33" s="41"/>
      <c r="JQH33" s="41"/>
      <c r="JQI33" s="41"/>
      <c r="JQJ33" s="41"/>
      <c r="JQK33" s="41"/>
      <c r="JQL33" s="41"/>
      <c r="JQM33" s="41"/>
      <c r="JQN33" s="41"/>
      <c r="JQO33" s="41"/>
      <c r="JQP33" s="41"/>
      <c r="JQQ33" s="41"/>
      <c r="JQR33" s="41"/>
      <c r="JQS33" s="41"/>
      <c r="JQT33" s="41"/>
      <c r="JQU33" s="41"/>
      <c r="JQV33" s="41"/>
      <c r="JQW33" s="41"/>
      <c r="JQX33" s="41"/>
      <c r="JQY33" s="41"/>
      <c r="JQZ33" s="41"/>
      <c r="JRA33" s="41"/>
      <c r="JRB33" s="41"/>
      <c r="JRC33" s="41"/>
      <c r="JRD33" s="41"/>
      <c r="JRE33" s="41"/>
      <c r="JRF33" s="41"/>
      <c r="JRG33" s="41"/>
      <c r="JRH33" s="41"/>
      <c r="JRI33" s="41"/>
      <c r="JRJ33" s="41"/>
      <c r="JRK33" s="41"/>
      <c r="JRL33" s="41"/>
      <c r="JRM33" s="41"/>
      <c r="JRN33" s="41"/>
      <c r="JRO33" s="41"/>
      <c r="JRP33" s="41"/>
      <c r="JRQ33" s="41"/>
      <c r="JRR33" s="41"/>
      <c r="JRS33" s="41"/>
      <c r="JRT33" s="41"/>
      <c r="JRU33" s="41"/>
      <c r="JRV33" s="41"/>
      <c r="JRW33" s="41"/>
      <c r="JRX33" s="41"/>
      <c r="JRY33" s="41"/>
      <c r="JRZ33" s="41"/>
      <c r="JSA33" s="41"/>
      <c r="JSB33" s="41"/>
      <c r="JSC33" s="41"/>
      <c r="JSD33" s="41"/>
      <c r="JSE33" s="41"/>
      <c r="JSF33" s="41"/>
      <c r="JSG33" s="41"/>
      <c r="JSH33" s="41"/>
      <c r="JSI33" s="41"/>
      <c r="JSJ33" s="41"/>
      <c r="JSK33" s="41"/>
      <c r="JSL33" s="41"/>
      <c r="JSM33" s="41"/>
      <c r="JSN33" s="41"/>
      <c r="JSO33" s="41"/>
      <c r="JSP33" s="41"/>
      <c r="JSQ33" s="41"/>
      <c r="JSR33" s="41"/>
      <c r="JSS33" s="41"/>
      <c r="JST33" s="41"/>
      <c r="JSU33" s="41"/>
      <c r="JSV33" s="41"/>
      <c r="JSW33" s="41"/>
      <c r="JSX33" s="41"/>
      <c r="JSY33" s="41"/>
      <c r="JSZ33" s="41"/>
      <c r="JTA33" s="41"/>
      <c r="JTB33" s="41"/>
      <c r="JTC33" s="41"/>
      <c r="JTD33" s="41"/>
      <c r="JTE33" s="41"/>
      <c r="JTF33" s="41"/>
      <c r="JTG33" s="41"/>
      <c r="JTH33" s="41"/>
      <c r="JTI33" s="41"/>
      <c r="JTJ33" s="41"/>
      <c r="JTK33" s="41"/>
      <c r="JTL33" s="41"/>
      <c r="JTM33" s="41"/>
      <c r="JTN33" s="41"/>
      <c r="JTO33" s="41"/>
      <c r="JTP33" s="41"/>
      <c r="JTQ33" s="41"/>
      <c r="JTR33" s="41"/>
      <c r="JTS33" s="41"/>
      <c r="JTT33" s="41"/>
      <c r="JTU33" s="41"/>
      <c r="JTV33" s="41"/>
      <c r="JTW33" s="41"/>
      <c r="JTX33" s="41"/>
      <c r="JTY33" s="41"/>
      <c r="JTZ33" s="41"/>
      <c r="JUA33" s="41"/>
      <c r="JUB33" s="41"/>
      <c r="JUC33" s="41"/>
      <c r="JUD33" s="41"/>
      <c r="JUE33" s="41"/>
      <c r="JUF33" s="41"/>
      <c r="JUG33" s="41"/>
      <c r="JUH33" s="41"/>
      <c r="JUI33" s="41"/>
      <c r="JUJ33" s="41"/>
      <c r="JUK33" s="41"/>
      <c r="JUL33" s="41"/>
      <c r="JUM33" s="41"/>
      <c r="JUN33" s="41"/>
      <c r="JUO33" s="41"/>
      <c r="JUP33" s="41"/>
      <c r="JUQ33" s="41"/>
      <c r="JUR33" s="41"/>
      <c r="JUS33" s="41"/>
      <c r="JUT33" s="41"/>
      <c r="JUU33" s="41"/>
      <c r="JUV33" s="41"/>
      <c r="JUW33" s="41"/>
      <c r="JUX33" s="41"/>
      <c r="JUY33" s="41"/>
      <c r="JUZ33" s="41"/>
      <c r="JVA33" s="41"/>
      <c r="JVB33" s="41"/>
      <c r="JVC33" s="41"/>
      <c r="JVD33" s="41"/>
      <c r="JVE33" s="41"/>
      <c r="JVF33" s="41"/>
      <c r="JVG33" s="41"/>
      <c r="JVH33" s="41"/>
      <c r="JVI33" s="41"/>
      <c r="JVJ33" s="41"/>
      <c r="JVK33" s="41"/>
      <c r="JVL33" s="41"/>
      <c r="JVM33" s="41"/>
      <c r="JVN33" s="41"/>
      <c r="JVO33" s="41"/>
      <c r="JVP33" s="41"/>
      <c r="JVQ33" s="41"/>
      <c r="JVR33" s="41"/>
      <c r="JVS33" s="41"/>
      <c r="JVT33" s="41"/>
      <c r="JVU33" s="41"/>
      <c r="JVV33" s="41"/>
      <c r="JVW33" s="41"/>
      <c r="JVX33" s="41"/>
      <c r="JVY33" s="41"/>
      <c r="JVZ33" s="41"/>
      <c r="JWA33" s="41"/>
      <c r="JWB33" s="41"/>
      <c r="JWC33" s="41"/>
      <c r="JWD33" s="41"/>
      <c r="JWE33" s="41"/>
      <c r="JWF33" s="41"/>
      <c r="JWG33" s="41"/>
      <c r="JWH33" s="41"/>
      <c r="JWI33" s="41"/>
      <c r="JWJ33" s="41"/>
      <c r="JWK33" s="41"/>
      <c r="JWL33" s="41"/>
      <c r="JWM33" s="41"/>
      <c r="JWN33" s="41"/>
      <c r="JWO33" s="41"/>
      <c r="JWP33" s="41"/>
      <c r="JWQ33" s="41"/>
      <c r="JWR33" s="41"/>
      <c r="JWS33" s="41"/>
      <c r="JWT33" s="41"/>
      <c r="JWU33" s="41"/>
      <c r="JWV33" s="41"/>
      <c r="JWW33" s="41"/>
      <c r="JWX33" s="41"/>
      <c r="JWY33" s="41"/>
      <c r="JWZ33" s="41"/>
      <c r="JXA33" s="41"/>
      <c r="JXB33" s="41"/>
      <c r="JXC33" s="41"/>
      <c r="JXD33" s="41"/>
      <c r="JXE33" s="41"/>
      <c r="JXF33" s="41"/>
      <c r="JXG33" s="41"/>
      <c r="JXH33" s="41"/>
      <c r="JXI33" s="41"/>
      <c r="JXJ33" s="41"/>
      <c r="JXK33" s="41"/>
      <c r="JXL33" s="41"/>
      <c r="JXM33" s="41"/>
      <c r="JXN33" s="41"/>
      <c r="JXO33" s="41"/>
      <c r="JXP33" s="41"/>
      <c r="JXQ33" s="41"/>
      <c r="JXR33" s="41"/>
      <c r="JXS33" s="41"/>
      <c r="JXT33" s="41"/>
      <c r="JXU33" s="41"/>
      <c r="JXV33" s="41"/>
      <c r="JXW33" s="41"/>
      <c r="JXX33" s="41"/>
      <c r="JXY33" s="41"/>
      <c r="JXZ33" s="41"/>
      <c r="JYA33" s="41"/>
      <c r="JYB33" s="41"/>
      <c r="JYC33" s="41"/>
      <c r="JYD33" s="41"/>
      <c r="JYE33" s="41"/>
      <c r="JYF33" s="41"/>
      <c r="JYG33" s="41"/>
      <c r="JYH33" s="41"/>
      <c r="JYI33" s="41"/>
      <c r="JYJ33" s="41"/>
      <c r="JYK33" s="41"/>
      <c r="JYL33" s="41"/>
      <c r="JYM33" s="41"/>
      <c r="JYN33" s="41"/>
      <c r="JYO33" s="41"/>
      <c r="JYP33" s="41"/>
      <c r="JYQ33" s="41"/>
      <c r="JYR33" s="41"/>
      <c r="JYS33" s="41"/>
      <c r="JYT33" s="41"/>
      <c r="JYU33" s="41"/>
      <c r="JYV33" s="41"/>
      <c r="JYW33" s="41"/>
      <c r="JYX33" s="41"/>
      <c r="JYY33" s="41"/>
      <c r="JYZ33" s="41"/>
      <c r="JZA33" s="41"/>
      <c r="JZB33" s="41"/>
      <c r="JZC33" s="41"/>
      <c r="JZD33" s="41"/>
      <c r="JZE33" s="41"/>
      <c r="JZF33" s="41"/>
      <c r="JZG33" s="41"/>
      <c r="JZH33" s="41"/>
      <c r="JZI33" s="41"/>
      <c r="JZJ33" s="41"/>
      <c r="JZK33" s="41"/>
      <c r="JZL33" s="41"/>
      <c r="JZM33" s="41"/>
      <c r="JZN33" s="41"/>
      <c r="JZO33" s="41"/>
      <c r="JZP33" s="41"/>
      <c r="JZQ33" s="41"/>
      <c r="JZR33" s="41"/>
      <c r="JZS33" s="41"/>
      <c r="JZT33" s="41"/>
      <c r="JZU33" s="41"/>
      <c r="JZV33" s="41"/>
      <c r="JZW33" s="41"/>
      <c r="JZX33" s="41"/>
      <c r="JZY33" s="41"/>
      <c r="JZZ33" s="41"/>
      <c r="KAA33" s="41"/>
      <c r="KAB33" s="41"/>
      <c r="KAC33" s="41"/>
      <c r="KAD33" s="41"/>
      <c r="KAE33" s="41"/>
      <c r="KAF33" s="41"/>
      <c r="KAG33" s="41"/>
      <c r="KAH33" s="41"/>
      <c r="KAI33" s="41"/>
      <c r="KAJ33" s="41"/>
      <c r="KAK33" s="41"/>
      <c r="KAL33" s="41"/>
      <c r="KAM33" s="41"/>
      <c r="KAN33" s="41"/>
      <c r="KAO33" s="41"/>
      <c r="KAP33" s="41"/>
      <c r="KAQ33" s="41"/>
      <c r="KAR33" s="41"/>
      <c r="KAS33" s="41"/>
      <c r="KAT33" s="41"/>
      <c r="KAU33" s="41"/>
      <c r="KAV33" s="41"/>
      <c r="KAW33" s="41"/>
      <c r="KAX33" s="41"/>
      <c r="KAY33" s="41"/>
      <c r="KAZ33" s="41"/>
      <c r="KBA33" s="41"/>
      <c r="KBB33" s="41"/>
      <c r="KBC33" s="41"/>
      <c r="KBD33" s="41"/>
      <c r="KBE33" s="41"/>
      <c r="KBF33" s="41"/>
      <c r="KBG33" s="41"/>
      <c r="KBH33" s="41"/>
      <c r="KBI33" s="41"/>
      <c r="KBJ33" s="41"/>
      <c r="KBK33" s="41"/>
      <c r="KBL33" s="41"/>
      <c r="KBM33" s="41"/>
      <c r="KBN33" s="41"/>
      <c r="KBO33" s="41"/>
      <c r="KBP33" s="41"/>
      <c r="KBQ33" s="41"/>
      <c r="KBR33" s="41"/>
      <c r="KBS33" s="41"/>
      <c r="KBT33" s="41"/>
      <c r="KBU33" s="41"/>
      <c r="KBV33" s="41"/>
      <c r="KBW33" s="41"/>
      <c r="KBX33" s="41"/>
      <c r="KBY33" s="41"/>
      <c r="KBZ33" s="41"/>
      <c r="KCA33" s="41"/>
      <c r="KCB33" s="41"/>
      <c r="KCC33" s="41"/>
      <c r="KCD33" s="41"/>
      <c r="KCE33" s="41"/>
      <c r="KCF33" s="41"/>
      <c r="KCG33" s="41"/>
      <c r="KCH33" s="41"/>
      <c r="KCI33" s="41"/>
      <c r="KCJ33" s="41"/>
      <c r="KCK33" s="41"/>
      <c r="KCL33" s="41"/>
      <c r="KCM33" s="41"/>
      <c r="KCN33" s="41"/>
      <c r="KCO33" s="41"/>
      <c r="KCP33" s="41"/>
      <c r="KCQ33" s="41"/>
      <c r="KCR33" s="41"/>
      <c r="KCS33" s="41"/>
      <c r="KCT33" s="41"/>
      <c r="KCU33" s="41"/>
      <c r="KCV33" s="41"/>
      <c r="KCW33" s="41"/>
      <c r="KCX33" s="41"/>
      <c r="KCY33" s="41"/>
      <c r="KCZ33" s="41"/>
      <c r="KDA33" s="41"/>
      <c r="KDB33" s="41"/>
      <c r="KDC33" s="41"/>
      <c r="KDD33" s="41"/>
      <c r="KDE33" s="41"/>
      <c r="KDF33" s="41"/>
      <c r="KDG33" s="41"/>
      <c r="KDH33" s="41"/>
      <c r="KDI33" s="41"/>
      <c r="KDJ33" s="41"/>
      <c r="KDK33" s="41"/>
      <c r="KDL33" s="41"/>
      <c r="KDM33" s="41"/>
      <c r="KDN33" s="41"/>
      <c r="KDO33" s="41"/>
      <c r="KDP33" s="41"/>
      <c r="KDQ33" s="41"/>
      <c r="KDR33" s="41"/>
      <c r="KDS33" s="41"/>
      <c r="KDT33" s="41"/>
      <c r="KDU33" s="41"/>
      <c r="KDV33" s="41"/>
      <c r="KDW33" s="41"/>
      <c r="KDX33" s="41"/>
      <c r="KDY33" s="41"/>
      <c r="KDZ33" s="41"/>
      <c r="KEA33" s="41"/>
      <c r="KEB33" s="41"/>
      <c r="KEC33" s="41"/>
      <c r="KED33" s="41"/>
      <c r="KEE33" s="41"/>
      <c r="KEF33" s="41"/>
      <c r="KEG33" s="41"/>
      <c r="KEH33" s="41"/>
      <c r="KEI33" s="41"/>
      <c r="KEJ33" s="41"/>
      <c r="KEK33" s="41"/>
      <c r="KEL33" s="41"/>
      <c r="KEM33" s="41"/>
      <c r="KEN33" s="41"/>
      <c r="KEO33" s="41"/>
      <c r="KEP33" s="41"/>
      <c r="KEQ33" s="41"/>
      <c r="KER33" s="41"/>
      <c r="KES33" s="41"/>
      <c r="KET33" s="41"/>
      <c r="KEU33" s="41"/>
      <c r="KEV33" s="41"/>
      <c r="KEW33" s="41"/>
      <c r="KEX33" s="41"/>
      <c r="KEY33" s="41"/>
      <c r="KEZ33" s="41"/>
      <c r="KFA33" s="41"/>
      <c r="KFB33" s="41"/>
      <c r="KFC33" s="41"/>
      <c r="KFD33" s="41"/>
      <c r="KFE33" s="41"/>
      <c r="KFF33" s="41"/>
      <c r="KFG33" s="41"/>
      <c r="KFH33" s="41"/>
      <c r="KFI33" s="41"/>
      <c r="KFJ33" s="41"/>
      <c r="KFK33" s="41"/>
      <c r="KFL33" s="41"/>
      <c r="KFM33" s="41"/>
      <c r="KFN33" s="41"/>
      <c r="KFO33" s="41"/>
      <c r="KFP33" s="41"/>
      <c r="KFQ33" s="41"/>
      <c r="KFR33" s="41"/>
      <c r="KFS33" s="41"/>
      <c r="KFT33" s="41"/>
      <c r="KFU33" s="41"/>
      <c r="KFV33" s="41"/>
      <c r="KFW33" s="41"/>
      <c r="KFX33" s="41"/>
      <c r="KFY33" s="41"/>
      <c r="KFZ33" s="41"/>
      <c r="KGA33" s="41"/>
      <c r="KGB33" s="41"/>
      <c r="KGC33" s="41"/>
      <c r="KGD33" s="41"/>
      <c r="KGE33" s="41"/>
      <c r="KGF33" s="41"/>
      <c r="KGG33" s="41"/>
      <c r="KGH33" s="41"/>
      <c r="KGI33" s="41"/>
      <c r="KGJ33" s="41"/>
      <c r="KGK33" s="41"/>
      <c r="KGL33" s="41"/>
      <c r="KGM33" s="41"/>
      <c r="KGN33" s="41"/>
      <c r="KGO33" s="41"/>
      <c r="KGP33" s="41"/>
      <c r="KGQ33" s="41"/>
      <c r="KGR33" s="41"/>
      <c r="KGS33" s="41"/>
      <c r="KGT33" s="41"/>
      <c r="KGU33" s="41"/>
      <c r="KGV33" s="41"/>
      <c r="KGW33" s="41"/>
      <c r="KGX33" s="41"/>
      <c r="KGY33" s="41"/>
      <c r="KGZ33" s="41"/>
      <c r="KHA33" s="41"/>
      <c r="KHB33" s="41"/>
      <c r="KHC33" s="41"/>
      <c r="KHD33" s="41"/>
      <c r="KHE33" s="41"/>
      <c r="KHF33" s="41"/>
      <c r="KHG33" s="41"/>
      <c r="KHH33" s="41"/>
      <c r="KHI33" s="41"/>
      <c r="KHJ33" s="41"/>
      <c r="KHK33" s="41"/>
      <c r="KHL33" s="41"/>
      <c r="KHM33" s="41"/>
      <c r="KHN33" s="41"/>
      <c r="KHO33" s="41"/>
      <c r="KHP33" s="41"/>
      <c r="KHQ33" s="41"/>
      <c r="KHR33" s="41"/>
      <c r="KHS33" s="41"/>
      <c r="KHT33" s="41"/>
      <c r="KHU33" s="41"/>
      <c r="KHV33" s="41"/>
      <c r="KHW33" s="41"/>
      <c r="KHX33" s="41"/>
      <c r="KHY33" s="41"/>
      <c r="KHZ33" s="41"/>
      <c r="KIA33" s="41"/>
      <c r="KIB33" s="41"/>
      <c r="KIC33" s="41"/>
      <c r="KID33" s="41"/>
      <c r="KIE33" s="41"/>
      <c r="KIF33" s="41"/>
      <c r="KIG33" s="41"/>
      <c r="KIH33" s="41"/>
      <c r="KII33" s="41"/>
      <c r="KIJ33" s="41"/>
      <c r="KIK33" s="41"/>
      <c r="KIL33" s="41"/>
      <c r="KIM33" s="41"/>
      <c r="KIN33" s="41"/>
      <c r="KIO33" s="41"/>
      <c r="KIP33" s="41"/>
      <c r="KIQ33" s="41"/>
      <c r="KIR33" s="41"/>
      <c r="KIS33" s="41"/>
      <c r="KIT33" s="41"/>
      <c r="KIU33" s="41"/>
      <c r="KIV33" s="41"/>
      <c r="KIW33" s="41"/>
      <c r="KIX33" s="41"/>
      <c r="KIY33" s="41"/>
      <c r="KIZ33" s="41"/>
      <c r="KJA33" s="41"/>
      <c r="KJB33" s="41"/>
      <c r="KJC33" s="41"/>
      <c r="KJD33" s="41"/>
      <c r="KJE33" s="41"/>
      <c r="KJF33" s="41"/>
      <c r="KJG33" s="41"/>
      <c r="KJH33" s="41"/>
      <c r="KJI33" s="41"/>
      <c r="KJJ33" s="41"/>
      <c r="KJK33" s="41"/>
      <c r="KJL33" s="41"/>
      <c r="KJM33" s="41"/>
      <c r="KJN33" s="41"/>
      <c r="KJO33" s="41"/>
      <c r="KJP33" s="41"/>
      <c r="KJQ33" s="41"/>
      <c r="KJR33" s="41"/>
      <c r="KJS33" s="41"/>
      <c r="KJT33" s="41"/>
      <c r="KJU33" s="41"/>
      <c r="KJV33" s="41"/>
      <c r="KJW33" s="41"/>
      <c r="KJX33" s="41"/>
      <c r="KJY33" s="41"/>
      <c r="KJZ33" s="41"/>
      <c r="KKA33" s="41"/>
      <c r="KKB33" s="41"/>
      <c r="KKC33" s="41"/>
      <c r="KKD33" s="41"/>
      <c r="KKE33" s="41"/>
      <c r="KKF33" s="41"/>
      <c r="KKG33" s="41"/>
      <c r="KKH33" s="41"/>
      <c r="KKI33" s="41"/>
      <c r="KKJ33" s="41"/>
      <c r="KKK33" s="41"/>
      <c r="KKL33" s="41"/>
      <c r="KKM33" s="41"/>
      <c r="KKN33" s="41"/>
      <c r="KKO33" s="41"/>
      <c r="KKP33" s="41"/>
      <c r="KKQ33" s="41"/>
      <c r="KKR33" s="41"/>
      <c r="KKS33" s="41"/>
      <c r="KKT33" s="41"/>
      <c r="KKU33" s="41"/>
      <c r="KKV33" s="41"/>
      <c r="KKW33" s="41"/>
      <c r="KKX33" s="41"/>
      <c r="KKY33" s="41"/>
      <c r="KKZ33" s="41"/>
      <c r="KLA33" s="41"/>
      <c r="KLB33" s="41"/>
      <c r="KLC33" s="41"/>
      <c r="KLD33" s="41"/>
      <c r="KLE33" s="41"/>
      <c r="KLF33" s="41"/>
      <c r="KLG33" s="41"/>
      <c r="KLH33" s="41"/>
      <c r="KLI33" s="41"/>
      <c r="KLJ33" s="41"/>
      <c r="KLK33" s="41"/>
      <c r="KLL33" s="41"/>
      <c r="KLM33" s="41"/>
      <c r="KLN33" s="41"/>
      <c r="KLO33" s="41"/>
      <c r="KLP33" s="41"/>
      <c r="KLQ33" s="41"/>
      <c r="KLR33" s="41"/>
      <c r="KLS33" s="41"/>
      <c r="KLT33" s="41"/>
      <c r="KLU33" s="41"/>
      <c r="KLV33" s="41"/>
      <c r="KLW33" s="41"/>
      <c r="KLX33" s="41"/>
      <c r="KLY33" s="41"/>
      <c r="KLZ33" s="41"/>
      <c r="KMA33" s="41"/>
      <c r="KMB33" s="41"/>
      <c r="KMC33" s="41"/>
      <c r="KMD33" s="41"/>
      <c r="KME33" s="41"/>
      <c r="KMF33" s="41"/>
      <c r="KMG33" s="41"/>
      <c r="KMH33" s="41"/>
      <c r="KMI33" s="41"/>
      <c r="KMJ33" s="41"/>
      <c r="KMK33" s="41"/>
      <c r="KML33" s="41"/>
      <c r="KMM33" s="41"/>
      <c r="KMN33" s="41"/>
      <c r="KMO33" s="41"/>
      <c r="KMP33" s="41"/>
      <c r="KMQ33" s="41"/>
      <c r="KMR33" s="41"/>
      <c r="KMS33" s="41"/>
      <c r="KMT33" s="41"/>
      <c r="KMU33" s="41"/>
      <c r="KMV33" s="41"/>
      <c r="KMW33" s="41"/>
      <c r="KMX33" s="41"/>
      <c r="KMY33" s="41"/>
      <c r="KMZ33" s="41"/>
      <c r="KNA33" s="41"/>
      <c r="KNB33" s="41"/>
      <c r="KNC33" s="41"/>
      <c r="KND33" s="41"/>
      <c r="KNE33" s="41"/>
      <c r="KNF33" s="41"/>
      <c r="KNG33" s="41"/>
      <c r="KNH33" s="41"/>
      <c r="KNI33" s="41"/>
      <c r="KNJ33" s="41"/>
      <c r="KNK33" s="41"/>
      <c r="KNL33" s="41"/>
      <c r="KNM33" s="41"/>
      <c r="KNN33" s="41"/>
      <c r="KNO33" s="41"/>
      <c r="KNP33" s="41"/>
      <c r="KNQ33" s="41"/>
      <c r="KNR33" s="41"/>
      <c r="KNS33" s="41"/>
      <c r="KNT33" s="41"/>
      <c r="KNU33" s="41"/>
      <c r="KNV33" s="41"/>
      <c r="KNW33" s="41"/>
      <c r="KNX33" s="41"/>
      <c r="KNY33" s="41"/>
      <c r="KNZ33" s="41"/>
      <c r="KOA33" s="41"/>
      <c r="KOB33" s="41"/>
      <c r="KOC33" s="41"/>
      <c r="KOD33" s="41"/>
      <c r="KOE33" s="41"/>
      <c r="KOF33" s="41"/>
      <c r="KOG33" s="41"/>
      <c r="KOH33" s="41"/>
      <c r="KOI33" s="41"/>
      <c r="KOJ33" s="41"/>
      <c r="KOK33" s="41"/>
      <c r="KOL33" s="41"/>
      <c r="KOM33" s="41"/>
      <c r="KON33" s="41"/>
      <c r="KOO33" s="41"/>
      <c r="KOP33" s="41"/>
      <c r="KOQ33" s="41"/>
      <c r="KOR33" s="41"/>
      <c r="KOS33" s="41"/>
      <c r="KOT33" s="41"/>
      <c r="KOU33" s="41"/>
      <c r="KOV33" s="41"/>
      <c r="KOW33" s="41"/>
      <c r="KOX33" s="41"/>
      <c r="KOY33" s="41"/>
      <c r="KOZ33" s="41"/>
      <c r="KPA33" s="41"/>
      <c r="KPB33" s="41"/>
      <c r="KPC33" s="41"/>
      <c r="KPD33" s="41"/>
      <c r="KPE33" s="41"/>
      <c r="KPF33" s="41"/>
      <c r="KPG33" s="41"/>
      <c r="KPH33" s="41"/>
      <c r="KPI33" s="41"/>
      <c r="KPJ33" s="41"/>
      <c r="KPK33" s="41"/>
      <c r="KPL33" s="41"/>
      <c r="KPM33" s="41"/>
      <c r="KPN33" s="41"/>
      <c r="KPO33" s="41"/>
      <c r="KPP33" s="41"/>
      <c r="KPQ33" s="41"/>
      <c r="KPR33" s="41"/>
      <c r="KPS33" s="41"/>
      <c r="KPT33" s="41"/>
      <c r="KPU33" s="41"/>
      <c r="KPV33" s="41"/>
      <c r="KPW33" s="41"/>
      <c r="KPX33" s="41"/>
      <c r="KPY33" s="41"/>
      <c r="KPZ33" s="41"/>
      <c r="KQA33" s="41"/>
      <c r="KQB33" s="41"/>
      <c r="KQC33" s="41"/>
      <c r="KQD33" s="41"/>
      <c r="KQE33" s="41"/>
      <c r="KQF33" s="41"/>
      <c r="KQG33" s="41"/>
      <c r="KQH33" s="41"/>
      <c r="KQI33" s="41"/>
      <c r="KQJ33" s="41"/>
      <c r="KQK33" s="41"/>
      <c r="KQL33" s="41"/>
      <c r="KQM33" s="41"/>
      <c r="KQN33" s="41"/>
      <c r="KQO33" s="41"/>
      <c r="KQP33" s="41"/>
      <c r="KQQ33" s="41"/>
      <c r="KQR33" s="41"/>
      <c r="KQS33" s="41"/>
      <c r="KQT33" s="41"/>
      <c r="KQU33" s="41"/>
      <c r="KQV33" s="41"/>
      <c r="KQW33" s="41"/>
      <c r="KQX33" s="41"/>
      <c r="KQY33" s="41"/>
      <c r="KQZ33" s="41"/>
      <c r="KRA33" s="41"/>
      <c r="KRB33" s="41"/>
      <c r="KRC33" s="41"/>
      <c r="KRD33" s="41"/>
      <c r="KRE33" s="41"/>
      <c r="KRF33" s="41"/>
      <c r="KRG33" s="41"/>
      <c r="KRH33" s="41"/>
      <c r="KRI33" s="41"/>
      <c r="KRJ33" s="41"/>
      <c r="KRK33" s="41"/>
      <c r="KRL33" s="41"/>
      <c r="KRM33" s="41"/>
      <c r="KRN33" s="41"/>
      <c r="KRO33" s="41"/>
      <c r="KRP33" s="41"/>
      <c r="KRQ33" s="41"/>
      <c r="KRR33" s="41"/>
      <c r="KRS33" s="41"/>
      <c r="KRT33" s="41"/>
      <c r="KRU33" s="41"/>
      <c r="KRV33" s="41"/>
      <c r="KRW33" s="41"/>
      <c r="KRX33" s="41"/>
      <c r="KRY33" s="41"/>
      <c r="KRZ33" s="41"/>
      <c r="KSA33" s="41"/>
      <c r="KSB33" s="41"/>
      <c r="KSC33" s="41"/>
      <c r="KSD33" s="41"/>
      <c r="KSE33" s="41"/>
      <c r="KSF33" s="41"/>
      <c r="KSG33" s="41"/>
      <c r="KSH33" s="41"/>
      <c r="KSI33" s="41"/>
      <c r="KSJ33" s="41"/>
      <c r="KSK33" s="41"/>
      <c r="KSL33" s="41"/>
      <c r="KSM33" s="41"/>
      <c r="KSN33" s="41"/>
      <c r="KSO33" s="41"/>
      <c r="KSP33" s="41"/>
      <c r="KSQ33" s="41"/>
      <c r="KSR33" s="41"/>
      <c r="KSS33" s="41"/>
      <c r="KST33" s="41"/>
      <c r="KSU33" s="41"/>
      <c r="KSV33" s="41"/>
      <c r="KSW33" s="41"/>
      <c r="KSX33" s="41"/>
      <c r="KSY33" s="41"/>
      <c r="KSZ33" s="41"/>
      <c r="KTA33" s="41"/>
      <c r="KTB33" s="41"/>
      <c r="KTC33" s="41"/>
      <c r="KTD33" s="41"/>
      <c r="KTE33" s="41"/>
      <c r="KTF33" s="41"/>
      <c r="KTG33" s="41"/>
      <c r="KTH33" s="41"/>
      <c r="KTI33" s="41"/>
      <c r="KTJ33" s="41"/>
      <c r="KTK33" s="41"/>
      <c r="KTL33" s="41"/>
      <c r="KTM33" s="41"/>
      <c r="KTN33" s="41"/>
      <c r="KTO33" s="41"/>
      <c r="KTP33" s="41"/>
      <c r="KTQ33" s="41"/>
      <c r="KTR33" s="41"/>
      <c r="KTS33" s="41"/>
      <c r="KTT33" s="41"/>
      <c r="KTU33" s="41"/>
      <c r="KTV33" s="41"/>
      <c r="KTW33" s="41"/>
      <c r="KTX33" s="41"/>
      <c r="KTY33" s="41"/>
      <c r="KTZ33" s="41"/>
      <c r="KUA33" s="41"/>
      <c r="KUB33" s="41"/>
      <c r="KUC33" s="41"/>
      <c r="KUD33" s="41"/>
      <c r="KUE33" s="41"/>
      <c r="KUF33" s="41"/>
      <c r="KUG33" s="41"/>
      <c r="KUH33" s="41"/>
      <c r="KUI33" s="41"/>
      <c r="KUJ33" s="41"/>
      <c r="KUK33" s="41"/>
      <c r="KUL33" s="41"/>
      <c r="KUM33" s="41"/>
      <c r="KUN33" s="41"/>
      <c r="KUO33" s="41"/>
      <c r="KUP33" s="41"/>
      <c r="KUQ33" s="41"/>
      <c r="KUR33" s="41"/>
      <c r="KUS33" s="41"/>
      <c r="KUT33" s="41"/>
      <c r="KUU33" s="41"/>
      <c r="KUV33" s="41"/>
      <c r="KUW33" s="41"/>
      <c r="KUX33" s="41"/>
      <c r="KUY33" s="41"/>
      <c r="KUZ33" s="41"/>
      <c r="KVA33" s="41"/>
      <c r="KVB33" s="41"/>
      <c r="KVC33" s="41"/>
      <c r="KVD33" s="41"/>
      <c r="KVE33" s="41"/>
      <c r="KVF33" s="41"/>
      <c r="KVG33" s="41"/>
      <c r="KVH33" s="41"/>
      <c r="KVI33" s="41"/>
      <c r="KVJ33" s="41"/>
      <c r="KVK33" s="41"/>
      <c r="KVL33" s="41"/>
      <c r="KVM33" s="41"/>
      <c r="KVN33" s="41"/>
      <c r="KVO33" s="41"/>
      <c r="KVP33" s="41"/>
      <c r="KVQ33" s="41"/>
      <c r="KVR33" s="41"/>
      <c r="KVS33" s="41"/>
      <c r="KVT33" s="41"/>
      <c r="KVU33" s="41"/>
      <c r="KVV33" s="41"/>
      <c r="KVW33" s="41"/>
      <c r="KVX33" s="41"/>
      <c r="KVY33" s="41"/>
      <c r="KVZ33" s="41"/>
      <c r="KWA33" s="41"/>
      <c r="KWB33" s="41"/>
      <c r="KWC33" s="41"/>
      <c r="KWD33" s="41"/>
      <c r="KWE33" s="41"/>
      <c r="KWF33" s="41"/>
      <c r="KWG33" s="41"/>
      <c r="KWH33" s="41"/>
      <c r="KWI33" s="41"/>
      <c r="KWJ33" s="41"/>
      <c r="KWK33" s="41"/>
      <c r="KWL33" s="41"/>
      <c r="KWM33" s="41"/>
      <c r="KWN33" s="41"/>
      <c r="KWO33" s="41"/>
      <c r="KWP33" s="41"/>
      <c r="KWQ33" s="41"/>
      <c r="KWR33" s="41"/>
      <c r="KWS33" s="41"/>
      <c r="KWT33" s="41"/>
      <c r="KWU33" s="41"/>
      <c r="KWV33" s="41"/>
      <c r="KWW33" s="41"/>
      <c r="KWX33" s="41"/>
      <c r="KWY33" s="41"/>
      <c r="KWZ33" s="41"/>
      <c r="KXA33" s="41"/>
      <c r="KXB33" s="41"/>
      <c r="KXC33" s="41"/>
      <c r="KXD33" s="41"/>
      <c r="KXE33" s="41"/>
      <c r="KXF33" s="41"/>
      <c r="KXG33" s="41"/>
      <c r="KXH33" s="41"/>
      <c r="KXI33" s="41"/>
      <c r="KXJ33" s="41"/>
      <c r="KXK33" s="41"/>
      <c r="KXL33" s="41"/>
      <c r="KXM33" s="41"/>
      <c r="KXN33" s="41"/>
      <c r="KXO33" s="41"/>
      <c r="KXP33" s="41"/>
      <c r="KXQ33" s="41"/>
      <c r="KXR33" s="41"/>
      <c r="KXS33" s="41"/>
      <c r="KXT33" s="41"/>
      <c r="KXU33" s="41"/>
      <c r="KXV33" s="41"/>
      <c r="KXW33" s="41"/>
      <c r="KXX33" s="41"/>
      <c r="KXY33" s="41"/>
      <c r="KXZ33" s="41"/>
      <c r="KYA33" s="41"/>
      <c r="KYB33" s="41"/>
      <c r="KYC33" s="41"/>
      <c r="KYD33" s="41"/>
      <c r="KYE33" s="41"/>
      <c r="KYF33" s="41"/>
      <c r="KYG33" s="41"/>
      <c r="KYH33" s="41"/>
      <c r="KYI33" s="41"/>
      <c r="KYJ33" s="41"/>
      <c r="KYK33" s="41"/>
      <c r="KYL33" s="41"/>
      <c r="KYM33" s="41"/>
      <c r="KYN33" s="41"/>
      <c r="KYO33" s="41"/>
      <c r="KYP33" s="41"/>
      <c r="KYQ33" s="41"/>
      <c r="KYR33" s="41"/>
      <c r="KYS33" s="41"/>
      <c r="KYT33" s="41"/>
      <c r="KYU33" s="41"/>
      <c r="KYV33" s="41"/>
      <c r="KYW33" s="41"/>
      <c r="KYX33" s="41"/>
      <c r="KYY33" s="41"/>
      <c r="KYZ33" s="41"/>
      <c r="KZA33" s="41"/>
      <c r="KZB33" s="41"/>
      <c r="KZC33" s="41"/>
      <c r="KZD33" s="41"/>
      <c r="KZE33" s="41"/>
      <c r="KZF33" s="41"/>
      <c r="KZG33" s="41"/>
      <c r="KZH33" s="41"/>
      <c r="KZI33" s="41"/>
      <c r="KZJ33" s="41"/>
      <c r="KZK33" s="41"/>
      <c r="KZL33" s="41"/>
      <c r="KZM33" s="41"/>
      <c r="KZN33" s="41"/>
      <c r="KZO33" s="41"/>
      <c r="KZP33" s="41"/>
      <c r="KZQ33" s="41"/>
      <c r="KZR33" s="41"/>
      <c r="KZS33" s="41"/>
      <c r="KZT33" s="41"/>
      <c r="KZU33" s="41"/>
      <c r="KZV33" s="41"/>
      <c r="KZW33" s="41"/>
      <c r="KZX33" s="41"/>
      <c r="KZY33" s="41"/>
      <c r="KZZ33" s="41"/>
      <c r="LAA33" s="41"/>
      <c r="LAB33" s="41"/>
      <c r="LAC33" s="41"/>
      <c r="LAD33" s="41"/>
      <c r="LAE33" s="41"/>
      <c r="LAF33" s="41"/>
      <c r="LAG33" s="41"/>
      <c r="LAH33" s="41"/>
      <c r="LAI33" s="41"/>
      <c r="LAJ33" s="41"/>
      <c r="LAK33" s="41"/>
      <c r="LAL33" s="41"/>
      <c r="LAM33" s="41"/>
      <c r="LAN33" s="41"/>
      <c r="LAO33" s="41"/>
      <c r="LAP33" s="41"/>
      <c r="LAQ33" s="41"/>
      <c r="LAR33" s="41"/>
      <c r="LAS33" s="41"/>
      <c r="LAT33" s="41"/>
      <c r="LAU33" s="41"/>
      <c r="LAV33" s="41"/>
      <c r="LAW33" s="41"/>
      <c r="LAX33" s="41"/>
      <c r="LAY33" s="41"/>
      <c r="LAZ33" s="41"/>
      <c r="LBA33" s="41"/>
      <c r="LBB33" s="41"/>
      <c r="LBC33" s="41"/>
      <c r="LBD33" s="41"/>
      <c r="LBE33" s="41"/>
      <c r="LBF33" s="41"/>
      <c r="LBG33" s="41"/>
      <c r="LBH33" s="41"/>
      <c r="LBI33" s="41"/>
      <c r="LBJ33" s="41"/>
      <c r="LBK33" s="41"/>
      <c r="LBL33" s="41"/>
      <c r="LBM33" s="41"/>
      <c r="LBN33" s="41"/>
      <c r="LBO33" s="41"/>
      <c r="LBP33" s="41"/>
      <c r="LBQ33" s="41"/>
      <c r="LBR33" s="41"/>
      <c r="LBS33" s="41"/>
      <c r="LBT33" s="41"/>
      <c r="LBU33" s="41"/>
      <c r="LBV33" s="41"/>
      <c r="LBW33" s="41"/>
      <c r="LBX33" s="41"/>
      <c r="LBY33" s="41"/>
      <c r="LBZ33" s="41"/>
      <c r="LCA33" s="41"/>
      <c r="LCB33" s="41"/>
      <c r="LCC33" s="41"/>
      <c r="LCD33" s="41"/>
      <c r="LCE33" s="41"/>
      <c r="LCF33" s="41"/>
      <c r="LCG33" s="41"/>
      <c r="LCH33" s="41"/>
      <c r="LCI33" s="41"/>
      <c r="LCJ33" s="41"/>
      <c r="LCK33" s="41"/>
      <c r="LCL33" s="41"/>
      <c r="LCM33" s="41"/>
      <c r="LCN33" s="41"/>
      <c r="LCO33" s="41"/>
      <c r="LCP33" s="41"/>
      <c r="LCQ33" s="41"/>
      <c r="LCR33" s="41"/>
      <c r="LCS33" s="41"/>
      <c r="LCT33" s="41"/>
      <c r="LCU33" s="41"/>
      <c r="LCV33" s="41"/>
      <c r="LCW33" s="41"/>
      <c r="LCX33" s="41"/>
      <c r="LCY33" s="41"/>
      <c r="LCZ33" s="41"/>
      <c r="LDA33" s="41"/>
      <c r="LDB33" s="41"/>
      <c r="LDC33" s="41"/>
      <c r="LDD33" s="41"/>
      <c r="LDE33" s="41"/>
      <c r="LDF33" s="41"/>
      <c r="LDG33" s="41"/>
      <c r="LDH33" s="41"/>
      <c r="LDI33" s="41"/>
      <c r="LDJ33" s="41"/>
      <c r="LDK33" s="41"/>
      <c r="LDL33" s="41"/>
      <c r="LDM33" s="41"/>
      <c r="LDN33" s="41"/>
      <c r="LDO33" s="41"/>
      <c r="LDP33" s="41"/>
      <c r="LDQ33" s="41"/>
      <c r="LDR33" s="41"/>
      <c r="LDS33" s="41"/>
      <c r="LDT33" s="41"/>
      <c r="LDU33" s="41"/>
      <c r="LDV33" s="41"/>
      <c r="LDW33" s="41"/>
      <c r="LDX33" s="41"/>
      <c r="LDY33" s="41"/>
      <c r="LDZ33" s="41"/>
      <c r="LEA33" s="41"/>
      <c r="LEB33" s="41"/>
      <c r="LEC33" s="41"/>
      <c r="LED33" s="41"/>
      <c r="LEE33" s="41"/>
      <c r="LEF33" s="41"/>
      <c r="LEG33" s="41"/>
      <c r="LEH33" s="41"/>
      <c r="LEI33" s="41"/>
      <c r="LEJ33" s="41"/>
      <c r="LEK33" s="41"/>
      <c r="LEL33" s="41"/>
      <c r="LEM33" s="41"/>
      <c r="LEN33" s="41"/>
      <c r="LEO33" s="41"/>
      <c r="LEP33" s="41"/>
      <c r="LEQ33" s="41"/>
      <c r="LER33" s="41"/>
      <c r="LES33" s="41"/>
      <c r="LET33" s="41"/>
      <c r="LEU33" s="41"/>
      <c r="LEV33" s="41"/>
      <c r="LEW33" s="41"/>
      <c r="LEX33" s="41"/>
      <c r="LEY33" s="41"/>
      <c r="LEZ33" s="41"/>
      <c r="LFA33" s="41"/>
      <c r="LFB33" s="41"/>
      <c r="LFC33" s="41"/>
      <c r="LFD33" s="41"/>
      <c r="LFE33" s="41"/>
      <c r="LFF33" s="41"/>
      <c r="LFG33" s="41"/>
      <c r="LFH33" s="41"/>
      <c r="LFI33" s="41"/>
      <c r="LFJ33" s="41"/>
      <c r="LFK33" s="41"/>
      <c r="LFL33" s="41"/>
      <c r="LFM33" s="41"/>
      <c r="LFN33" s="41"/>
      <c r="LFO33" s="41"/>
      <c r="LFP33" s="41"/>
      <c r="LFQ33" s="41"/>
      <c r="LFR33" s="41"/>
      <c r="LFS33" s="41"/>
      <c r="LFT33" s="41"/>
      <c r="LFU33" s="41"/>
      <c r="LFV33" s="41"/>
      <c r="LFW33" s="41"/>
      <c r="LFX33" s="41"/>
      <c r="LFY33" s="41"/>
      <c r="LFZ33" s="41"/>
      <c r="LGA33" s="41"/>
      <c r="LGB33" s="41"/>
      <c r="LGC33" s="41"/>
      <c r="LGD33" s="41"/>
      <c r="LGE33" s="41"/>
      <c r="LGF33" s="41"/>
      <c r="LGG33" s="41"/>
      <c r="LGH33" s="41"/>
      <c r="LGI33" s="41"/>
      <c r="LGJ33" s="41"/>
      <c r="LGK33" s="41"/>
      <c r="LGL33" s="41"/>
      <c r="LGM33" s="41"/>
      <c r="LGN33" s="41"/>
      <c r="LGO33" s="41"/>
      <c r="LGP33" s="41"/>
      <c r="LGQ33" s="41"/>
      <c r="LGR33" s="41"/>
      <c r="LGS33" s="41"/>
      <c r="LGT33" s="41"/>
      <c r="LGU33" s="41"/>
      <c r="LGV33" s="41"/>
      <c r="LGW33" s="41"/>
      <c r="LGX33" s="41"/>
      <c r="LGY33" s="41"/>
      <c r="LGZ33" s="41"/>
      <c r="LHA33" s="41"/>
      <c r="LHB33" s="41"/>
      <c r="LHC33" s="41"/>
      <c r="LHD33" s="41"/>
      <c r="LHE33" s="41"/>
      <c r="LHF33" s="41"/>
      <c r="LHG33" s="41"/>
      <c r="LHH33" s="41"/>
      <c r="LHI33" s="41"/>
      <c r="LHJ33" s="41"/>
      <c r="LHK33" s="41"/>
      <c r="LHL33" s="41"/>
      <c r="LHM33" s="41"/>
      <c r="LHN33" s="41"/>
      <c r="LHO33" s="41"/>
      <c r="LHP33" s="41"/>
      <c r="LHQ33" s="41"/>
      <c r="LHR33" s="41"/>
      <c r="LHS33" s="41"/>
      <c r="LHT33" s="41"/>
      <c r="LHU33" s="41"/>
      <c r="LHV33" s="41"/>
      <c r="LHW33" s="41"/>
      <c r="LHX33" s="41"/>
      <c r="LHY33" s="41"/>
      <c r="LHZ33" s="41"/>
      <c r="LIA33" s="41"/>
      <c r="LIB33" s="41"/>
      <c r="LIC33" s="41"/>
      <c r="LID33" s="41"/>
      <c r="LIE33" s="41"/>
      <c r="LIF33" s="41"/>
      <c r="LIG33" s="41"/>
      <c r="LIH33" s="41"/>
      <c r="LII33" s="41"/>
      <c r="LIJ33" s="41"/>
      <c r="LIK33" s="41"/>
      <c r="LIL33" s="41"/>
      <c r="LIM33" s="41"/>
      <c r="LIN33" s="41"/>
      <c r="LIO33" s="41"/>
      <c r="LIP33" s="41"/>
      <c r="LIQ33" s="41"/>
      <c r="LIR33" s="41"/>
      <c r="LIS33" s="41"/>
      <c r="LIT33" s="41"/>
      <c r="LIU33" s="41"/>
      <c r="LIV33" s="41"/>
      <c r="LIW33" s="41"/>
      <c r="LIX33" s="41"/>
      <c r="LIY33" s="41"/>
      <c r="LIZ33" s="41"/>
      <c r="LJA33" s="41"/>
      <c r="LJB33" s="41"/>
      <c r="LJC33" s="41"/>
      <c r="LJD33" s="41"/>
      <c r="LJE33" s="41"/>
      <c r="LJF33" s="41"/>
      <c r="LJG33" s="41"/>
      <c r="LJH33" s="41"/>
      <c r="LJI33" s="41"/>
      <c r="LJJ33" s="41"/>
      <c r="LJK33" s="41"/>
      <c r="LJL33" s="41"/>
      <c r="LJM33" s="41"/>
      <c r="LJN33" s="41"/>
      <c r="LJO33" s="41"/>
      <c r="LJP33" s="41"/>
      <c r="LJQ33" s="41"/>
      <c r="LJR33" s="41"/>
      <c r="LJS33" s="41"/>
      <c r="LJT33" s="41"/>
      <c r="LJU33" s="41"/>
      <c r="LJV33" s="41"/>
      <c r="LJW33" s="41"/>
      <c r="LJX33" s="41"/>
      <c r="LJY33" s="41"/>
      <c r="LJZ33" s="41"/>
      <c r="LKA33" s="41"/>
      <c r="LKB33" s="41"/>
      <c r="LKC33" s="41"/>
      <c r="LKD33" s="41"/>
      <c r="LKE33" s="41"/>
      <c r="LKF33" s="41"/>
      <c r="LKG33" s="41"/>
      <c r="LKH33" s="41"/>
      <c r="LKI33" s="41"/>
      <c r="LKJ33" s="41"/>
      <c r="LKK33" s="41"/>
      <c r="LKL33" s="41"/>
      <c r="LKM33" s="41"/>
      <c r="LKN33" s="41"/>
      <c r="LKO33" s="41"/>
      <c r="LKP33" s="41"/>
      <c r="LKQ33" s="41"/>
      <c r="LKR33" s="41"/>
      <c r="LKS33" s="41"/>
      <c r="LKT33" s="41"/>
      <c r="LKU33" s="41"/>
      <c r="LKV33" s="41"/>
      <c r="LKW33" s="41"/>
      <c r="LKX33" s="41"/>
      <c r="LKY33" s="41"/>
      <c r="LKZ33" s="41"/>
      <c r="LLA33" s="41"/>
      <c r="LLB33" s="41"/>
      <c r="LLC33" s="41"/>
      <c r="LLD33" s="41"/>
      <c r="LLE33" s="41"/>
      <c r="LLF33" s="41"/>
      <c r="LLG33" s="41"/>
      <c r="LLH33" s="41"/>
      <c r="LLI33" s="41"/>
      <c r="LLJ33" s="41"/>
      <c r="LLK33" s="41"/>
      <c r="LLL33" s="41"/>
      <c r="LLM33" s="41"/>
      <c r="LLN33" s="41"/>
      <c r="LLO33" s="41"/>
      <c r="LLP33" s="41"/>
      <c r="LLQ33" s="41"/>
      <c r="LLR33" s="41"/>
      <c r="LLS33" s="41"/>
      <c r="LLT33" s="41"/>
      <c r="LLU33" s="41"/>
      <c r="LLV33" s="41"/>
      <c r="LLW33" s="41"/>
      <c r="LLX33" s="41"/>
      <c r="LLY33" s="41"/>
      <c r="LLZ33" s="41"/>
      <c r="LMA33" s="41"/>
      <c r="LMB33" s="41"/>
      <c r="LMC33" s="41"/>
      <c r="LMD33" s="41"/>
      <c r="LME33" s="41"/>
      <c r="LMF33" s="41"/>
      <c r="LMG33" s="41"/>
      <c r="LMH33" s="41"/>
      <c r="LMI33" s="41"/>
      <c r="LMJ33" s="41"/>
      <c r="LMK33" s="41"/>
      <c r="LML33" s="41"/>
      <c r="LMM33" s="41"/>
      <c r="LMN33" s="41"/>
      <c r="LMO33" s="41"/>
      <c r="LMP33" s="41"/>
      <c r="LMQ33" s="41"/>
      <c r="LMR33" s="41"/>
      <c r="LMS33" s="41"/>
      <c r="LMT33" s="41"/>
      <c r="LMU33" s="41"/>
      <c r="LMV33" s="41"/>
      <c r="LMW33" s="41"/>
      <c r="LMX33" s="41"/>
      <c r="LMY33" s="41"/>
      <c r="LMZ33" s="41"/>
      <c r="LNA33" s="41"/>
      <c r="LNB33" s="41"/>
      <c r="LNC33" s="41"/>
      <c r="LND33" s="41"/>
      <c r="LNE33" s="41"/>
      <c r="LNF33" s="41"/>
      <c r="LNG33" s="41"/>
      <c r="LNH33" s="41"/>
      <c r="LNI33" s="41"/>
      <c r="LNJ33" s="41"/>
      <c r="LNK33" s="41"/>
      <c r="LNL33" s="41"/>
      <c r="LNM33" s="41"/>
      <c r="LNN33" s="41"/>
      <c r="LNO33" s="41"/>
      <c r="LNP33" s="41"/>
      <c r="LNQ33" s="41"/>
      <c r="LNR33" s="41"/>
      <c r="LNS33" s="41"/>
      <c r="LNT33" s="41"/>
      <c r="LNU33" s="41"/>
      <c r="LNV33" s="41"/>
      <c r="LNW33" s="41"/>
      <c r="LNX33" s="41"/>
      <c r="LNY33" s="41"/>
      <c r="LNZ33" s="41"/>
      <c r="LOA33" s="41"/>
      <c r="LOB33" s="41"/>
      <c r="LOC33" s="41"/>
      <c r="LOD33" s="41"/>
      <c r="LOE33" s="41"/>
      <c r="LOF33" s="41"/>
      <c r="LOG33" s="41"/>
      <c r="LOH33" s="41"/>
      <c r="LOI33" s="41"/>
      <c r="LOJ33" s="41"/>
      <c r="LOK33" s="41"/>
      <c r="LOL33" s="41"/>
      <c r="LOM33" s="41"/>
      <c r="LON33" s="41"/>
      <c r="LOO33" s="41"/>
      <c r="LOP33" s="41"/>
      <c r="LOQ33" s="41"/>
      <c r="LOR33" s="41"/>
      <c r="LOS33" s="41"/>
      <c r="LOT33" s="41"/>
      <c r="LOU33" s="41"/>
      <c r="LOV33" s="41"/>
      <c r="LOW33" s="41"/>
      <c r="LOX33" s="41"/>
      <c r="LOY33" s="41"/>
      <c r="LOZ33" s="41"/>
      <c r="LPA33" s="41"/>
      <c r="LPB33" s="41"/>
      <c r="LPC33" s="41"/>
      <c r="LPD33" s="41"/>
      <c r="LPE33" s="41"/>
      <c r="LPF33" s="41"/>
      <c r="LPG33" s="41"/>
      <c r="LPH33" s="41"/>
      <c r="LPI33" s="41"/>
      <c r="LPJ33" s="41"/>
      <c r="LPK33" s="41"/>
      <c r="LPL33" s="41"/>
      <c r="LPM33" s="41"/>
      <c r="LPN33" s="41"/>
      <c r="LPO33" s="41"/>
      <c r="LPP33" s="41"/>
      <c r="LPQ33" s="41"/>
      <c r="LPR33" s="41"/>
      <c r="LPS33" s="41"/>
      <c r="LPT33" s="41"/>
      <c r="LPU33" s="41"/>
      <c r="LPV33" s="41"/>
      <c r="LPW33" s="41"/>
      <c r="LPX33" s="41"/>
      <c r="LPY33" s="41"/>
      <c r="LPZ33" s="41"/>
      <c r="LQA33" s="41"/>
      <c r="LQB33" s="41"/>
      <c r="LQC33" s="41"/>
      <c r="LQD33" s="41"/>
      <c r="LQE33" s="41"/>
      <c r="LQF33" s="41"/>
      <c r="LQG33" s="41"/>
      <c r="LQH33" s="41"/>
      <c r="LQI33" s="41"/>
      <c r="LQJ33" s="41"/>
      <c r="LQK33" s="41"/>
      <c r="LQL33" s="41"/>
      <c r="LQM33" s="41"/>
      <c r="LQN33" s="41"/>
      <c r="LQO33" s="41"/>
      <c r="LQP33" s="41"/>
      <c r="LQQ33" s="41"/>
      <c r="LQR33" s="41"/>
      <c r="LQS33" s="41"/>
      <c r="LQT33" s="41"/>
      <c r="LQU33" s="41"/>
      <c r="LQV33" s="41"/>
      <c r="LQW33" s="41"/>
      <c r="LQX33" s="41"/>
      <c r="LQY33" s="41"/>
      <c r="LQZ33" s="41"/>
      <c r="LRA33" s="41"/>
      <c r="LRB33" s="41"/>
      <c r="LRC33" s="41"/>
      <c r="LRD33" s="41"/>
      <c r="LRE33" s="41"/>
      <c r="LRF33" s="41"/>
      <c r="LRG33" s="41"/>
      <c r="LRH33" s="41"/>
      <c r="LRI33" s="41"/>
      <c r="LRJ33" s="41"/>
      <c r="LRK33" s="41"/>
      <c r="LRL33" s="41"/>
      <c r="LRM33" s="41"/>
      <c r="LRN33" s="41"/>
      <c r="LRO33" s="41"/>
      <c r="LRP33" s="41"/>
      <c r="LRQ33" s="41"/>
      <c r="LRR33" s="41"/>
      <c r="LRS33" s="41"/>
      <c r="LRT33" s="41"/>
      <c r="LRU33" s="41"/>
      <c r="LRV33" s="41"/>
      <c r="LRW33" s="41"/>
      <c r="LRX33" s="41"/>
      <c r="LRY33" s="41"/>
      <c r="LRZ33" s="41"/>
      <c r="LSA33" s="41"/>
      <c r="LSB33" s="41"/>
      <c r="LSC33" s="41"/>
      <c r="LSD33" s="41"/>
      <c r="LSE33" s="41"/>
      <c r="LSF33" s="41"/>
      <c r="LSG33" s="41"/>
      <c r="LSH33" s="41"/>
      <c r="LSI33" s="41"/>
      <c r="LSJ33" s="41"/>
      <c r="LSK33" s="41"/>
      <c r="LSL33" s="41"/>
      <c r="LSM33" s="41"/>
      <c r="LSN33" s="41"/>
      <c r="LSO33" s="41"/>
      <c r="LSP33" s="41"/>
      <c r="LSQ33" s="41"/>
      <c r="LSR33" s="41"/>
      <c r="LSS33" s="41"/>
      <c r="LST33" s="41"/>
      <c r="LSU33" s="41"/>
      <c r="LSV33" s="41"/>
      <c r="LSW33" s="41"/>
      <c r="LSX33" s="41"/>
      <c r="LSY33" s="41"/>
      <c r="LSZ33" s="41"/>
      <c r="LTA33" s="41"/>
      <c r="LTB33" s="41"/>
      <c r="LTC33" s="41"/>
      <c r="LTD33" s="41"/>
      <c r="LTE33" s="41"/>
      <c r="LTF33" s="41"/>
      <c r="LTG33" s="41"/>
      <c r="LTH33" s="41"/>
      <c r="LTI33" s="41"/>
      <c r="LTJ33" s="41"/>
      <c r="LTK33" s="41"/>
      <c r="LTL33" s="41"/>
      <c r="LTM33" s="41"/>
      <c r="LTN33" s="41"/>
      <c r="LTO33" s="41"/>
      <c r="LTP33" s="41"/>
      <c r="LTQ33" s="41"/>
      <c r="LTR33" s="41"/>
      <c r="LTS33" s="41"/>
      <c r="LTT33" s="41"/>
      <c r="LTU33" s="41"/>
      <c r="LTV33" s="41"/>
      <c r="LTW33" s="41"/>
      <c r="LTX33" s="41"/>
      <c r="LTY33" s="41"/>
      <c r="LTZ33" s="41"/>
      <c r="LUA33" s="41"/>
      <c r="LUB33" s="41"/>
      <c r="LUC33" s="41"/>
      <c r="LUD33" s="41"/>
      <c r="LUE33" s="41"/>
      <c r="LUF33" s="41"/>
      <c r="LUG33" s="41"/>
      <c r="LUH33" s="41"/>
      <c r="LUI33" s="41"/>
      <c r="LUJ33" s="41"/>
      <c r="LUK33" s="41"/>
      <c r="LUL33" s="41"/>
      <c r="LUM33" s="41"/>
      <c r="LUN33" s="41"/>
      <c r="LUO33" s="41"/>
      <c r="LUP33" s="41"/>
      <c r="LUQ33" s="41"/>
      <c r="LUR33" s="41"/>
      <c r="LUS33" s="41"/>
      <c r="LUT33" s="41"/>
      <c r="LUU33" s="41"/>
      <c r="LUV33" s="41"/>
      <c r="LUW33" s="41"/>
      <c r="LUX33" s="41"/>
      <c r="LUY33" s="41"/>
      <c r="LUZ33" s="41"/>
      <c r="LVA33" s="41"/>
      <c r="LVB33" s="41"/>
      <c r="LVC33" s="41"/>
      <c r="LVD33" s="41"/>
      <c r="LVE33" s="41"/>
      <c r="LVF33" s="41"/>
      <c r="LVG33" s="41"/>
      <c r="LVH33" s="41"/>
      <c r="LVI33" s="41"/>
      <c r="LVJ33" s="41"/>
      <c r="LVK33" s="41"/>
      <c r="LVL33" s="41"/>
      <c r="LVM33" s="41"/>
      <c r="LVN33" s="41"/>
      <c r="LVO33" s="41"/>
      <c r="LVP33" s="41"/>
      <c r="LVQ33" s="41"/>
      <c r="LVR33" s="41"/>
      <c r="LVS33" s="41"/>
      <c r="LVT33" s="41"/>
      <c r="LVU33" s="41"/>
      <c r="LVV33" s="41"/>
      <c r="LVW33" s="41"/>
      <c r="LVX33" s="41"/>
      <c r="LVY33" s="41"/>
      <c r="LVZ33" s="41"/>
      <c r="LWA33" s="41"/>
      <c r="LWB33" s="41"/>
      <c r="LWC33" s="41"/>
      <c r="LWD33" s="41"/>
      <c r="LWE33" s="41"/>
      <c r="LWF33" s="41"/>
      <c r="LWG33" s="41"/>
      <c r="LWH33" s="41"/>
      <c r="LWI33" s="41"/>
      <c r="LWJ33" s="41"/>
      <c r="LWK33" s="41"/>
      <c r="LWL33" s="41"/>
      <c r="LWM33" s="41"/>
      <c r="LWN33" s="41"/>
      <c r="LWO33" s="41"/>
      <c r="LWP33" s="41"/>
      <c r="LWQ33" s="41"/>
      <c r="LWR33" s="41"/>
      <c r="LWS33" s="41"/>
      <c r="LWT33" s="41"/>
      <c r="LWU33" s="41"/>
      <c r="LWV33" s="41"/>
      <c r="LWW33" s="41"/>
      <c r="LWX33" s="41"/>
      <c r="LWY33" s="41"/>
      <c r="LWZ33" s="41"/>
      <c r="LXA33" s="41"/>
      <c r="LXB33" s="41"/>
      <c r="LXC33" s="41"/>
      <c r="LXD33" s="41"/>
      <c r="LXE33" s="41"/>
      <c r="LXF33" s="41"/>
      <c r="LXG33" s="41"/>
      <c r="LXH33" s="41"/>
      <c r="LXI33" s="41"/>
      <c r="LXJ33" s="41"/>
      <c r="LXK33" s="41"/>
      <c r="LXL33" s="41"/>
      <c r="LXM33" s="41"/>
      <c r="LXN33" s="41"/>
      <c r="LXO33" s="41"/>
      <c r="LXP33" s="41"/>
      <c r="LXQ33" s="41"/>
      <c r="LXR33" s="41"/>
      <c r="LXS33" s="41"/>
      <c r="LXT33" s="41"/>
      <c r="LXU33" s="41"/>
      <c r="LXV33" s="41"/>
      <c r="LXW33" s="41"/>
      <c r="LXX33" s="41"/>
      <c r="LXY33" s="41"/>
      <c r="LXZ33" s="41"/>
      <c r="LYA33" s="41"/>
      <c r="LYB33" s="41"/>
      <c r="LYC33" s="41"/>
      <c r="LYD33" s="41"/>
      <c r="LYE33" s="41"/>
      <c r="LYF33" s="41"/>
      <c r="LYG33" s="41"/>
      <c r="LYH33" s="41"/>
      <c r="LYI33" s="41"/>
      <c r="LYJ33" s="41"/>
      <c r="LYK33" s="41"/>
      <c r="LYL33" s="41"/>
      <c r="LYM33" s="41"/>
      <c r="LYN33" s="41"/>
      <c r="LYO33" s="41"/>
      <c r="LYP33" s="41"/>
      <c r="LYQ33" s="41"/>
      <c r="LYR33" s="41"/>
      <c r="LYS33" s="41"/>
      <c r="LYT33" s="41"/>
      <c r="LYU33" s="41"/>
      <c r="LYV33" s="41"/>
      <c r="LYW33" s="41"/>
      <c r="LYX33" s="41"/>
      <c r="LYY33" s="41"/>
      <c r="LYZ33" s="41"/>
      <c r="LZA33" s="41"/>
      <c r="LZB33" s="41"/>
      <c r="LZC33" s="41"/>
      <c r="LZD33" s="41"/>
      <c r="LZE33" s="41"/>
      <c r="LZF33" s="41"/>
      <c r="LZG33" s="41"/>
      <c r="LZH33" s="41"/>
      <c r="LZI33" s="41"/>
      <c r="LZJ33" s="41"/>
      <c r="LZK33" s="41"/>
      <c r="LZL33" s="41"/>
      <c r="LZM33" s="41"/>
      <c r="LZN33" s="41"/>
      <c r="LZO33" s="41"/>
      <c r="LZP33" s="41"/>
      <c r="LZQ33" s="41"/>
      <c r="LZR33" s="41"/>
      <c r="LZS33" s="41"/>
      <c r="LZT33" s="41"/>
      <c r="LZU33" s="41"/>
      <c r="LZV33" s="41"/>
      <c r="LZW33" s="41"/>
      <c r="LZX33" s="41"/>
      <c r="LZY33" s="41"/>
      <c r="LZZ33" s="41"/>
      <c r="MAA33" s="41"/>
      <c r="MAB33" s="41"/>
      <c r="MAC33" s="41"/>
      <c r="MAD33" s="41"/>
      <c r="MAE33" s="41"/>
      <c r="MAF33" s="41"/>
      <c r="MAG33" s="41"/>
      <c r="MAH33" s="41"/>
      <c r="MAI33" s="41"/>
      <c r="MAJ33" s="41"/>
      <c r="MAK33" s="41"/>
      <c r="MAL33" s="41"/>
      <c r="MAM33" s="41"/>
      <c r="MAN33" s="41"/>
      <c r="MAO33" s="41"/>
      <c r="MAP33" s="41"/>
      <c r="MAQ33" s="41"/>
      <c r="MAR33" s="41"/>
      <c r="MAS33" s="41"/>
      <c r="MAT33" s="41"/>
      <c r="MAU33" s="41"/>
      <c r="MAV33" s="41"/>
      <c r="MAW33" s="41"/>
      <c r="MAX33" s="41"/>
      <c r="MAY33" s="41"/>
      <c r="MAZ33" s="41"/>
      <c r="MBA33" s="41"/>
      <c r="MBB33" s="41"/>
      <c r="MBC33" s="41"/>
      <c r="MBD33" s="41"/>
      <c r="MBE33" s="41"/>
      <c r="MBF33" s="41"/>
      <c r="MBG33" s="41"/>
      <c r="MBH33" s="41"/>
      <c r="MBI33" s="41"/>
      <c r="MBJ33" s="41"/>
      <c r="MBK33" s="41"/>
      <c r="MBL33" s="41"/>
      <c r="MBM33" s="41"/>
      <c r="MBN33" s="41"/>
      <c r="MBO33" s="41"/>
      <c r="MBP33" s="41"/>
      <c r="MBQ33" s="41"/>
      <c r="MBR33" s="41"/>
      <c r="MBS33" s="41"/>
      <c r="MBT33" s="41"/>
      <c r="MBU33" s="41"/>
      <c r="MBV33" s="41"/>
      <c r="MBW33" s="41"/>
      <c r="MBX33" s="41"/>
      <c r="MBY33" s="41"/>
      <c r="MBZ33" s="41"/>
      <c r="MCA33" s="41"/>
      <c r="MCB33" s="41"/>
      <c r="MCC33" s="41"/>
      <c r="MCD33" s="41"/>
      <c r="MCE33" s="41"/>
      <c r="MCF33" s="41"/>
      <c r="MCG33" s="41"/>
      <c r="MCH33" s="41"/>
      <c r="MCI33" s="41"/>
      <c r="MCJ33" s="41"/>
      <c r="MCK33" s="41"/>
      <c r="MCL33" s="41"/>
      <c r="MCM33" s="41"/>
      <c r="MCN33" s="41"/>
      <c r="MCO33" s="41"/>
      <c r="MCP33" s="41"/>
      <c r="MCQ33" s="41"/>
      <c r="MCR33" s="41"/>
      <c r="MCS33" s="41"/>
      <c r="MCT33" s="41"/>
      <c r="MCU33" s="41"/>
      <c r="MCV33" s="41"/>
      <c r="MCW33" s="41"/>
      <c r="MCX33" s="41"/>
      <c r="MCY33" s="41"/>
      <c r="MCZ33" s="41"/>
      <c r="MDA33" s="41"/>
      <c r="MDB33" s="41"/>
      <c r="MDC33" s="41"/>
      <c r="MDD33" s="41"/>
      <c r="MDE33" s="41"/>
      <c r="MDF33" s="41"/>
      <c r="MDG33" s="41"/>
      <c r="MDH33" s="41"/>
      <c r="MDI33" s="41"/>
      <c r="MDJ33" s="41"/>
      <c r="MDK33" s="41"/>
      <c r="MDL33" s="41"/>
      <c r="MDM33" s="41"/>
      <c r="MDN33" s="41"/>
      <c r="MDO33" s="41"/>
      <c r="MDP33" s="41"/>
      <c r="MDQ33" s="41"/>
      <c r="MDR33" s="41"/>
      <c r="MDS33" s="41"/>
      <c r="MDT33" s="41"/>
      <c r="MDU33" s="41"/>
      <c r="MDV33" s="41"/>
      <c r="MDW33" s="41"/>
      <c r="MDX33" s="41"/>
      <c r="MDY33" s="41"/>
      <c r="MDZ33" s="41"/>
      <c r="MEA33" s="41"/>
      <c r="MEB33" s="41"/>
      <c r="MEC33" s="41"/>
      <c r="MED33" s="41"/>
      <c r="MEE33" s="41"/>
      <c r="MEF33" s="41"/>
      <c r="MEG33" s="41"/>
      <c r="MEH33" s="41"/>
      <c r="MEI33" s="41"/>
      <c r="MEJ33" s="41"/>
      <c r="MEK33" s="41"/>
      <c r="MEL33" s="41"/>
      <c r="MEM33" s="41"/>
      <c r="MEN33" s="41"/>
      <c r="MEO33" s="41"/>
      <c r="MEP33" s="41"/>
      <c r="MEQ33" s="41"/>
      <c r="MER33" s="41"/>
      <c r="MES33" s="41"/>
      <c r="MET33" s="41"/>
      <c r="MEU33" s="41"/>
      <c r="MEV33" s="41"/>
      <c r="MEW33" s="41"/>
      <c r="MEX33" s="41"/>
      <c r="MEY33" s="41"/>
      <c r="MEZ33" s="41"/>
      <c r="MFA33" s="41"/>
      <c r="MFB33" s="41"/>
      <c r="MFC33" s="41"/>
      <c r="MFD33" s="41"/>
      <c r="MFE33" s="41"/>
      <c r="MFF33" s="41"/>
      <c r="MFG33" s="41"/>
      <c r="MFH33" s="41"/>
      <c r="MFI33" s="41"/>
      <c r="MFJ33" s="41"/>
      <c r="MFK33" s="41"/>
      <c r="MFL33" s="41"/>
      <c r="MFM33" s="41"/>
      <c r="MFN33" s="41"/>
      <c r="MFO33" s="41"/>
      <c r="MFP33" s="41"/>
      <c r="MFQ33" s="41"/>
      <c r="MFR33" s="41"/>
      <c r="MFS33" s="41"/>
      <c r="MFT33" s="41"/>
      <c r="MFU33" s="41"/>
      <c r="MFV33" s="41"/>
      <c r="MFW33" s="41"/>
      <c r="MFX33" s="41"/>
      <c r="MFY33" s="41"/>
      <c r="MFZ33" s="41"/>
      <c r="MGA33" s="41"/>
      <c r="MGB33" s="41"/>
      <c r="MGC33" s="41"/>
      <c r="MGD33" s="41"/>
      <c r="MGE33" s="41"/>
      <c r="MGF33" s="41"/>
      <c r="MGG33" s="41"/>
      <c r="MGH33" s="41"/>
      <c r="MGI33" s="41"/>
      <c r="MGJ33" s="41"/>
      <c r="MGK33" s="41"/>
      <c r="MGL33" s="41"/>
      <c r="MGM33" s="41"/>
      <c r="MGN33" s="41"/>
      <c r="MGO33" s="41"/>
      <c r="MGP33" s="41"/>
      <c r="MGQ33" s="41"/>
      <c r="MGR33" s="41"/>
      <c r="MGS33" s="41"/>
      <c r="MGT33" s="41"/>
      <c r="MGU33" s="41"/>
      <c r="MGV33" s="41"/>
      <c r="MGW33" s="41"/>
      <c r="MGX33" s="41"/>
      <c r="MGY33" s="41"/>
      <c r="MGZ33" s="41"/>
      <c r="MHA33" s="41"/>
      <c r="MHB33" s="41"/>
      <c r="MHC33" s="41"/>
      <c r="MHD33" s="41"/>
      <c r="MHE33" s="41"/>
      <c r="MHF33" s="41"/>
      <c r="MHG33" s="41"/>
      <c r="MHH33" s="41"/>
      <c r="MHI33" s="41"/>
      <c r="MHJ33" s="41"/>
      <c r="MHK33" s="41"/>
      <c r="MHL33" s="41"/>
      <c r="MHM33" s="41"/>
      <c r="MHN33" s="41"/>
      <c r="MHO33" s="41"/>
      <c r="MHP33" s="41"/>
      <c r="MHQ33" s="41"/>
      <c r="MHR33" s="41"/>
      <c r="MHS33" s="41"/>
      <c r="MHT33" s="41"/>
      <c r="MHU33" s="41"/>
      <c r="MHV33" s="41"/>
      <c r="MHW33" s="41"/>
      <c r="MHX33" s="41"/>
      <c r="MHY33" s="41"/>
      <c r="MHZ33" s="41"/>
      <c r="MIA33" s="41"/>
      <c r="MIB33" s="41"/>
      <c r="MIC33" s="41"/>
      <c r="MID33" s="41"/>
      <c r="MIE33" s="41"/>
      <c r="MIF33" s="41"/>
      <c r="MIG33" s="41"/>
      <c r="MIH33" s="41"/>
      <c r="MII33" s="41"/>
      <c r="MIJ33" s="41"/>
      <c r="MIK33" s="41"/>
      <c r="MIL33" s="41"/>
      <c r="MIM33" s="41"/>
      <c r="MIN33" s="41"/>
      <c r="MIO33" s="41"/>
      <c r="MIP33" s="41"/>
      <c r="MIQ33" s="41"/>
      <c r="MIR33" s="41"/>
      <c r="MIS33" s="41"/>
      <c r="MIT33" s="41"/>
      <c r="MIU33" s="41"/>
      <c r="MIV33" s="41"/>
      <c r="MIW33" s="41"/>
      <c r="MIX33" s="41"/>
      <c r="MIY33" s="41"/>
      <c r="MIZ33" s="41"/>
      <c r="MJA33" s="41"/>
      <c r="MJB33" s="41"/>
      <c r="MJC33" s="41"/>
      <c r="MJD33" s="41"/>
      <c r="MJE33" s="41"/>
      <c r="MJF33" s="41"/>
      <c r="MJG33" s="41"/>
      <c r="MJH33" s="41"/>
      <c r="MJI33" s="41"/>
      <c r="MJJ33" s="41"/>
      <c r="MJK33" s="41"/>
      <c r="MJL33" s="41"/>
      <c r="MJM33" s="41"/>
      <c r="MJN33" s="41"/>
      <c r="MJO33" s="41"/>
      <c r="MJP33" s="41"/>
      <c r="MJQ33" s="41"/>
      <c r="MJR33" s="41"/>
      <c r="MJS33" s="41"/>
      <c r="MJT33" s="41"/>
      <c r="MJU33" s="41"/>
      <c r="MJV33" s="41"/>
      <c r="MJW33" s="41"/>
      <c r="MJX33" s="41"/>
      <c r="MJY33" s="41"/>
      <c r="MJZ33" s="41"/>
      <c r="MKA33" s="41"/>
      <c r="MKB33" s="41"/>
      <c r="MKC33" s="41"/>
      <c r="MKD33" s="41"/>
      <c r="MKE33" s="41"/>
      <c r="MKF33" s="41"/>
      <c r="MKG33" s="41"/>
      <c r="MKH33" s="41"/>
      <c r="MKI33" s="41"/>
      <c r="MKJ33" s="41"/>
      <c r="MKK33" s="41"/>
      <c r="MKL33" s="41"/>
      <c r="MKM33" s="41"/>
      <c r="MKN33" s="41"/>
      <c r="MKO33" s="41"/>
      <c r="MKP33" s="41"/>
      <c r="MKQ33" s="41"/>
      <c r="MKR33" s="41"/>
      <c r="MKS33" s="41"/>
      <c r="MKT33" s="41"/>
      <c r="MKU33" s="41"/>
      <c r="MKV33" s="41"/>
      <c r="MKW33" s="41"/>
      <c r="MKX33" s="41"/>
      <c r="MKY33" s="41"/>
      <c r="MKZ33" s="41"/>
      <c r="MLA33" s="41"/>
      <c r="MLB33" s="41"/>
      <c r="MLC33" s="41"/>
      <c r="MLD33" s="41"/>
      <c r="MLE33" s="41"/>
      <c r="MLF33" s="41"/>
      <c r="MLG33" s="41"/>
      <c r="MLH33" s="41"/>
      <c r="MLI33" s="41"/>
      <c r="MLJ33" s="41"/>
      <c r="MLK33" s="41"/>
      <c r="MLL33" s="41"/>
      <c r="MLM33" s="41"/>
      <c r="MLN33" s="41"/>
      <c r="MLO33" s="41"/>
      <c r="MLP33" s="41"/>
      <c r="MLQ33" s="41"/>
      <c r="MLR33" s="41"/>
      <c r="MLS33" s="41"/>
      <c r="MLT33" s="41"/>
      <c r="MLU33" s="41"/>
      <c r="MLV33" s="41"/>
      <c r="MLW33" s="41"/>
      <c r="MLX33" s="41"/>
      <c r="MLY33" s="41"/>
      <c r="MLZ33" s="41"/>
      <c r="MMA33" s="41"/>
      <c r="MMB33" s="41"/>
      <c r="MMC33" s="41"/>
      <c r="MMD33" s="41"/>
      <c r="MME33" s="41"/>
      <c r="MMF33" s="41"/>
      <c r="MMG33" s="41"/>
      <c r="MMH33" s="41"/>
      <c r="MMI33" s="41"/>
      <c r="MMJ33" s="41"/>
      <c r="MMK33" s="41"/>
      <c r="MML33" s="41"/>
      <c r="MMM33" s="41"/>
      <c r="MMN33" s="41"/>
      <c r="MMO33" s="41"/>
      <c r="MMP33" s="41"/>
      <c r="MMQ33" s="41"/>
      <c r="MMR33" s="41"/>
      <c r="MMS33" s="41"/>
      <c r="MMT33" s="41"/>
      <c r="MMU33" s="41"/>
      <c r="MMV33" s="41"/>
      <c r="MMW33" s="41"/>
      <c r="MMX33" s="41"/>
      <c r="MMY33" s="41"/>
      <c r="MMZ33" s="41"/>
      <c r="MNA33" s="41"/>
      <c r="MNB33" s="41"/>
      <c r="MNC33" s="41"/>
      <c r="MND33" s="41"/>
      <c r="MNE33" s="41"/>
      <c r="MNF33" s="41"/>
      <c r="MNG33" s="41"/>
      <c r="MNH33" s="41"/>
      <c r="MNI33" s="41"/>
      <c r="MNJ33" s="41"/>
      <c r="MNK33" s="41"/>
      <c r="MNL33" s="41"/>
      <c r="MNM33" s="41"/>
      <c r="MNN33" s="41"/>
      <c r="MNO33" s="41"/>
      <c r="MNP33" s="41"/>
      <c r="MNQ33" s="41"/>
      <c r="MNR33" s="41"/>
      <c r="MNS33" s="41"/>
      <c r="MNT33" s="41"/>
      <c r="MNU33" s="41"/>
      <c r="MNV33" s="41"/>
      <c r="MNW33" s="41"/>
      <c r="MNX33" s="41"/>
      <c r="MNY33" s="41"/>
      <c r="MNZ33" s="41"/>
      <c r="MOA33" s="41"/>
      <c r="MOB33" s="41"/>
      <c r="MOC33" s="41"/>
      <c r="MOD33" s="41"/>
      <c r="MOE33" s="41"/>
      <c r="MOF33" s="41"/>
      <c r="MOG33" s="41"/>
      <c r="MOH33" s="41"/>
      <c r="MOI33" s="41"/>
      <c r="MOJ33" s="41"/>
      <c r="MOK33" s="41"/>
      <c r="MOL33" s="41"/>
      <c r="MOM33" s="41"/>
      <c r="MON33" s="41"/>
      <c r="MOO33" s="41"/>
      <c r="MOP33" s="41"/>
      <c r="MOQ33" s="41"/>
      <c r="MOR33" s="41"/>
      <c r="MOS33" s="41"/>
      <c r="MOT33" s="41"/>
      <c r="MOU33" s="41"/>
      <c r="MOV33" s="41"/>
      <c r="MOW33" s="41"/>
      <c r="MOX33" s="41"/>
      <c r="MOY33" s="41"/>
      <c r="MOZ33" s="41"/>
      <c r="MPA33" s="41"/>
      <c r="MPB33" s="41"/>
      <c r="MPC33" s="41"/>
      <c r="MPD33" s="41"/>
      <c r="MPE33" s="41"/>
      <c r="MPF33" s="41"/>
      <c r="MPG33" s="41"/>
      <c r="MPH33" s="41"/>
      <c r="MPI33" s="41"/>
      <c r="MPJ33" s="41"/>
      <c r="MPK33" s="41"/>
      <c r="MPL33" s="41"/>
      <c r="MPM33" s="41"/>
      <c r="MPN33" s="41"/>
      <c r="MPO33" s="41"/>
      <c r="MPP33" s="41"/>
      <c r="MPQ33" s="41"/>
      <c r="MPR33" s="41"/>
      <c r="MPS33" s="41"/>
      <c r="MPT33" s="41"/>
      <c r="MPU33" s="41"/>
      <c r="MPV33" s="41"/>
      <c r="MPW33" s="41"/>
      <c r="MPX33" s="41"/>
      <c r="MPY33" s="41"/>
      <c r="MPZ33" s="41"/>
      <c r="MQA33" s="41"/>
      <c r="MQB33" s="41"/>
      <c r="MQC33" s="41"/>
      <c r="MQD33" s="41"/>
      <c r="MQE33" s="41"/>
      <c r="MQF33" s="41"/>
      <c r="MQG33" s="41"/>
      <c r="MQH33" s="41"/>
      <c r="MQI33" s="41"/>
      <c r="MQJ33" s="41"/>
      <c r="MQK33" s="41"/>
      <c r="MQL33" s="41"/>
      <c r="MQM33" s="41"/>
      <c r="MQN33" s="41"/>
      <c r="MQO33" s="41"/>
      <c r="MQP33" s="41"/>
      <c r="MQQ33" s="41"/>
      <c r="MQR33" s="41"/>
      <c r="MQS33" s="41"/>
      <c r="MQT33" s="41"/>
      <c r="MQU33" s="41"/>
      <c r="MQV33" s="41"/>
      <c r="MQW33" s="41"/>
      <c r="MQX33" s="41"/>
      <c r="MQY33" s="41"/>
      <c r="MQZ33" s="41"/>
      <c r="MRA33" s="41"/>
      <c r="MRB33" s="41"/>
      <c r="MRC33" s="41"/>
      <c r="MRD33" s="41"/>
      <c r="MRE33" s="41"/>
      <c r="MRF33" s="41"/>
      <c r="MRG33" s="41"/>
      <c r="MRH33" s="41"/>
      <c r="MRI33" s="41"/>
      <c r="MRJ33" s="41"/>
      <c r="MRK33" s="41"/>
      <c r="MRL33" s="41"/>
      <c r="MRM33" s="41"/>
      <c r="MRN33" s="41"/>
      <c r="MRO33" s="41"/>
      <c r="MRP33" s="41"/>
      <c r="MRQ33" s="41"/>
      <c r="MRR33" s="41"/>
      <c r="MRS33" s="41"/>
      <c r="MRT33" s="41"/>
      <c r="MRU33" s="41"/>
      <c r="MRV33" s="41"/>
      <c r="MRW33" s="41"/>
      <c r="MRX33" s="41"/>
      <c r="MRY33" s="41"/>
      <c r="MRZ33" s="41"/>
      <c r="MSA33" s="41"/>
      <c r="MSB33" s="41"/>
      <c r="MSC33" s="41"/>
      <c r="MSD33" s="41"/>
      <c r="MSE33" s="41"/>
      <c r="MSF33" s="41"/>
      <c r="MSG33" s="41"/>
      <c r="MSH33" s="41"/>
      <c r="MSI33" s="41"/>
      <c r="MSJ33" s="41"/>
      <c r="MSK33" s="41"/>
      <c r="MSL33" s="41"/>
      <c r="MSM33" s="41"/>
      <c r="MSN33" s="41"/>
      <c r="MSO33" s="41"/>
      <c r="MSP33" s="41"/>
      <c r="MSQ33" s="41"/>
      <c r="MSR33" s="41"/>
      <c r="MSS33" s="41"/>
      <c r="MST33" s="41"/>
      <c r="MSU33" s="41"/>
      <c r="MSV33" s="41"/>
      <c r="MSW33" s="41"/>
      <c r="MSX33" s="41"/>
      <c r="MSY33" s="41"/>
      <c r="MSZ33" s="41"/>
      <c r="MTA33" s="41"/>
      <c r="MTB33" s="41"/>
      <c r="MTC33" s="41"/>
      <c r="MTD33" s="41"/>
      <c r="MTE33" s="41"/>
      <c r="MTF33" s="41"/>
      <c r="MTG33" s="41"/>
      <c r="MTH33" s="41"/>
      <c r="MTI33" s="41"/>
      <c r="MTJ33" s="41"/>
      <c r="MTK33" s="41"/>
      <c r="MTL33" s="41"/>
      <c r="MTM33" s="41"/>
      <c r="MTN33" s="41"/>
      <c r="MTO33" s="41"/>
      <c r="MTP33" s="41"/>
      <c r="MTQ33" s="41"/>
      <c r="MTR33" s="41"/>
      <c r="MTS33" s="41"/>
      <c r="MTT33" s="41"/>
      <c r="MTU33" s="41"/>
      <c r="MTV33" s="41"/>
      <c r="MTW33" s="41"/>
      <c r="MTX33" s="41"/>
      <c r="MTY33" s="41"/>
      <c r="MTZ33" s="41"/>
      <c r="MUA33" s="41"/>
      <c r="MUB33" s="41"/>
      <c r="MUC33" s="41"/>
      <c r="MUD33" s="41"/>
      <c r="MUE33" s="41"/>
      <c r="MUF33" s="41"/>
      <c r="MUG33" s="41"/>
      <c r="MUH33" s="41"/>
      <c r="MUI33" s="41"/>
      <c r="MUJ33" s="41"/>
      <c r="MUK33" s="41"/>
      <c r="MUL33" s="41"/>
      <c r="MUM33" s="41"/>
      <c r="MUN33" s="41"/>
      <c r="MUO33" s="41"/>
      <c r="MUP33" s="41"/>
      <c r="MUQ33" s="41"/>
      <c r="MUR33" s="41"/>
      <c r="MUS33" s="41"/>
      <c r="MUT33" s="41"/>
      <c r="MUU33" s="41"/>
      <c r="MUV33" s="41"/>
      <c r="MUW33" s="41"/>
      <c r="MUX33" s="41"/>
      <c r="MUY33" s="41"/>
      <c r="MUZ33" s="41"/>
      <c r="MVA33" s="41"/>
      <c r="MVB33" s="41"/>
      <c r="MVC33" s="41"/>
      <c r="MVD33" s="41"/>
      <c r="MVE33" s="41"/>
      <c r="MVF33" s="41"/>
      <c r="MVG33" s="41"/>
      <c r="MVH33" s="41"/>
      <c r="MVI33" s="41"/>
      <c r="MVJ33" s="41"/>
      <c r="MVK33" s="41"/>
      <c r="MVL33" s="41"/>
      <c r="MVM33" s="41"/>
      <c r="MVN33" s="41"/>
      <c r="MVO33" s="41"/>
      <c r="MVP33" s="41"/>
      <c r="MVQ33" s="41"/>
      <c r="MVR33" s="41"/>
      <c r="MVS33" s="41"/>
      <c r="MVT33" s="41"/>
      <c r="MVU33" s="41"/>
      <c r="MVV33" s="41"/>
      <c r="MVW33" s="41"/>
      <c r="MVX33" s="41"/>
      <c r="MVY33" s="41"/>
      <c r="MVZ33" s="41"/>
      <c r="MWA33" s="41"/>
      <c r="MWB33" s="41"/>
      <c r="MWC33" s="41"/>
      <c r="MWD33" s="41"/>
      <c r="MWE33" s="41"/>
      <c r="MWF33" s="41"/>
      <c r="MWG33" s="41"/>
      <c r="MWH33" s="41"/>
      <c r="MWI33" s="41"/>
      <c r="MWJ33" s="41"/>
      <c r="MWK33" s="41"/>
      <c r="MWL33" s="41"/>
      <c r="MWM33" s="41"/>
      <c r="MWN33" s="41"/>
      <c r="MWO33" s="41"/>
      <c r="MWP33" s="41"/>
      <c r="MWQ33" s="41"/>
      <c r="MWR33" s="41"/>
      <c r="MWS33" s="41"/>
      <c r="MWT33" s="41"/>
      <c r="MWU33" s="41"/>
      <c r="MWV33" s="41"/>
      <c r="MWW33" s="41"/>
      <c r="MWX33" s="41"/>
      <c r="MWY33" s="41"/>
      <c r="MWZ33" s="41"/>
      <c r="MXA33" s="41"/>
      <c r="MXB33" s="41"/>
      <c r="MXC33" s="41"/>
      <c r="MXD33" s="41"/>
      <c r="MXE33" s="41"/>
      <c r="MXF33" s="41"/>
      <c r="MXG33" s="41"/>
      <c r="MXH33" s="41"/>
      <c r="MXI33" s="41"/>
      <c r="MXJ33" s="41"/>
      <c r="MXK33" s="41"/>
      <c r="MXL33" s="41"/>
      <c r="MXM33" s="41"/>
      <c r="MXN33" s="41"/>
      <c r="MXO33" s="41"/>
      <c r="MXP33" s="41"/>
      <c r="MXQ33" s="41"/>
      <c r="MXR33" s="41"/>
      <c r="MXS33" s="41"/>
      <c r="MXT33" s="41"/>
      <c r="MXU33" s="41"/>
      <c r="MXV33" s="41"/>
      <c r="MXW33" s="41"/>
      <c r="MXX33" s="41"/>
      <c r="MXY33" s="41"/>
      <c r="MXZ33" s="41"/>
      <c r="MYA33" s="41"/>
      <c r="MYB33" s="41"/>
      <c r="MYC33" s="41"/>
      <c r="MYD33" s="41"/>
      <c r="MYE33" s="41"/>
      <c r="MYF33" s="41"/>
      <c r="MYG33" s="41"/>
      <c r="MYH33" s="41"/>
      <c r="MYI33" s="41"/>
      <c r="MYJ33" s="41"/>
      <c r="MYK33" s="41"/>
      <c r="MYL33" s="41"/>
      <c r="MYM33" s="41"/>
      <c r="MYN33" s="41"/>
      <c r="MYO33" s="41"/>
      <c r="MYP33" s="41"/>
      <c r="MYQ33" s="41"/>
      <c r="MYR33" s="41"/>
      <c r="MYS33" s="41"/>
      <c r="MYT33" s="41"/>
      <c r="MYU33" s="41"/>
      <c r="MYV33" s="41"/>
      <c r="MYW33" s="41"/>
      <c r="MYX33" s="41"/>
      <c r="MYY33" s="41"/>
      <c r="MYZ33" s="41"/>
      <c r="MZA33" s="41"/>
      <c r="MZB33" s="41"/>
      <c r="MZC33" s="41"/>
      <c r="MZD33" s="41"/>
      <c r="MZE33" s="41"/>
      <c r="MZF33" s="41"/>
      <c r="MZG33" s="41"/>
      <c r="MZH33" s="41"/>
      <c r="MZI33" s="41"/>
      <c r="MZJ33" s="41"/>
      <c r="MZK33" s="41"/>
      <c r="MZL33" s="41"/>
      <c r="MZM33" s="41"/>
      <c r="MZN33" s="41"/>
      <c r="MZO33" s="41"/>
      <c r="MZP33" s="41"/>
      <c r="MZQ33" s="41"/>
      <c r="MZR33" s="41"/>
      <c r="MZS33" s="41"/>
      <c r="MZT33" s="41"/>
      <c r="MZU33" s="41"/>
      <c r="MZV33" s="41"/>
      <c r="MZW33" s="41"/>
      <c r="MZX33" s="41"/>
      <c r="MZY33" s="41"/>
      <c r="MZZ33" s="41"/>
      <c r="NAA33" s="41"/>
      <c r="NAB33" s="41"/>
      <c r="NAC33" s="41"/>
      <c r="NAD33" s="41"/>
      <c r="NAE33" s="41"/>
      <c r="NAF33" s="41"/>
      <c r="NAG33" s="41"/>
      <c r="NAH33" s="41"/>
      <c r="NAI33" s="41"/>
      <c r="NAJ33" s="41"/>
      <c r="NAK33" s="41"/>
      <c r="NAL33" s="41"/>
      <c r="NAM33" s="41"/>
      <c r="NAN33" s="41"/>
      <c r="NAO33" s="41"/>
      <c r="NAP33" s="41"/>
      <c r="NAQ33" s="41"/>
      <c r="NAR33" s="41"/>
      <c r="NAS33" s="41"/>
      <c r="NAT33" s="41"/>
      <c r="NAU33" s="41"/>
      <c r="NAV33" s="41"/>
      <c r="NAW33" s="41"/>
      <c r="NAX33" s="41"/>
      <c r="NAY33" s="41"/>
      <c r="NAZ33" s="41"/>
      <c r="NBA33" s="41"/>
      <c r="NBB33" s="41"/>
      <c r="NBC33" s="41"/>
      <c r="NBD33" s="41"/>
      <c r="NBE33" s="41"/>
      <c r="NBF33" s="41"/>
      <c r="NBG33" s="41"/>
      <c r="NBH33" s="41"/>
      <c r="NBI33" s="41"/>
      <c r="NBJ33" s="41"/>
      <c r="NBK33" s="41"/>
      <c r="NBL33" s="41"/>
      <c r="NBM33" s="41"/>
      <c r="NBN33" s="41"/>
      <c r="NBO33" s="41"/>
      <c r="NBP33" s="41"/>
      <c r="NBQ33" s="41"/>
      <c r="NBR33" s="41"/>
      <c r="NBS33" s="41"/>
      <c r="NBT33" s="41"/>
      <c r="NBU33" s="41"/>
      <c r="NBV33" s="41"/>
      <c r="NBW33" s="41"/>
      <c r="NBX33" s="41"/>
      <c r="NBY33" s="41"/>
      <c r="NBZ33" s="41"/>
      <c r="NCA33" s="41"/>
      <c r="NCB33" s="41"/>
      <c r="NCC33" s="41"/>
      <c r="NCD33" s="41"/>
      <c r="NCE33" s="41"/>
      <c r="NCF33" s="41"/>
      <c r="NCG33" s="41"/>
      <c r="NCH33" s="41"/>
      <c r="NCI33" s="41"/>
      <c r="NCJ33" s="41"/>
      <c r="NCK33" s="41"/>
      <c r="NCL33" s="41"/>
      <c r="NCM33" s="41"/>
      <c r="NCN33" s="41"/>
      <c r="NCO33" s="41"/>
      <c r="NCP33" s="41"/>
      <c r="NCQ33" s="41"/>
      <c r="NCR33" s="41"/>
      <c r="NCS33" s="41"/>
      <c r="NCT33" s="41"/>
      <c r="NCU33" s="41"/>
      <c r="NCV33" s="41"/>
      <c r="NCW33" s="41"/>
      <c r="NCX33" s="41"/>
      <c r="NCY33" s="41"/>
      <c r="NCZ33" s="41"/>
      <c r="NDA33" s="41"/>
      <c r="NDB33" s="41"/>
      <c r="NDC33" s="41"/>
      <c r="NDD33" s="41"/>
      <c r="NDE33" s="41"/>
      <c r="NDF33" s="41"/>
      <c r="NDG33" s="41"/>
      <c r="NDH33" s="41"/>
      <c r="NDI33" s="41"/>
      <c r="NDJ33" s="41"/>
      <c r="NDK33" s="41"/>
      <c r="NDL33" s="41"/>
      <c r="NDM33" s="41"/>
      <c r="NDN33" s="41"/>
      <c r="NDO33" s="41"/>
      <c r="NDP33" s="41"/>
      <c r="NDQ33" s="41"/>
      <c r="NDR33" s="41"/>
      <c r="NDS33" s="41"/>
      <c r="NDT33" s="41"/>
      <c r="NDU33" s="41"/>
      <c r="NDV33" s="41"/>
      <c r="NDW33" s="41"/>
      <c r="NDX33" s="41"/>
      <c r="NDY33" s="41"/>
      <c r="NDZ33" s="41"/>
      <c r="NEA33" s="41"/>
      <c r="NEB33" s="41"/>
      <c r="NEC33" s="41"/>
      <c r="NED33" s="41"/>
      <c r="NEE33" s="41"/>
      <c r="NEF33" s="41"/>
      <c r="NEG33" s="41"/>
      <c r="NEH33" s="41"/>
      <c r="NEI33" s="41"/>
      <c r="NEJ33" s="41"/>
      <c r="NEK33" s="41"/>
      <c r="NEL33" s="41"/>
      <c r="NEM33" s="41"/>
      <c r="NEN33" s="41"/>
      <c r="NEO33" s="41"/>
      <c r="NEP33" s="41"/>
      <c r="NEQ33" s="41"/>
      <c r="NER33" s="41"/>
      <c r="NES33" s="41"/>
      <c r="NET33" s="41"/>
      <c r="NEU33" s="41"/>
      <c r="NEV33" s="41"/>
      <c r="NEW33" s="41"/>
      <c r="NEX33" s="41"/>
      <c r="NEY33" s="41"/>
      <c r="NEZ33" s="41"/>
      <c r="NFA33" s="41"/>
      <c r="NFB33" s="41"/>
      <c r="NFC33" s="41"/>
      <c r="NFD33" s="41"/>
      <c r="NFE33" s="41"/>
      <c r="NFF33" s="41"/>
      <c r="NFG33" s="41"/>
      <c r="NFH33" s="41"/>
      <c r="NFI33" s="41"/>
      <c r="NFJ33" s="41"/>
      <c r="NFK33" s="41"/>
      <c r="NFL33" s="41"/>
      <c r="NFM33" s="41"/>
      <c r="NFN33" s="41"/>
      <c r="NFO33" s="41"/>
      <c r="NFP33" s="41"/>
      <c r="NFQ33" s="41"/>
      <c r="NFR33" s="41"/>
      <c r="NFS33" s="41"/>
      <c r="NFT33" s="41"/>
      <c r="NFU33" s="41"/>
      <c r="NFV33" s="41"/>
      <c r="NFW33" s="41"/>
      <c r="NFX33" s="41"/>
      <c r="NFY33" s="41"/>
      <c r="NFZ33" s="41"/>
      <c r="NGA33" s="41"/>
      <c r="NGB33" s="41"/>
      <c r="NGC33" s="41"/>
      <c r="NGD33" s="41"/>
      <c r="NGE33" s="41"/>
      <c r="NGF33" s="41"/>
      <c r="NGG33" s="41"/>
      <c r="NGH33" s="41"/>
      <c r="NGI33" s="41"/>
      <c r="NGJ33" s="41"/>
      <c r="NGK33" s="41"/>
      <c r="NGL33" s="41"/>
      <c r="NGM33" s="41"/>
      <c r="NGN33" s="41"/>
      <c r="NGO33" s="41"/>
      <c r="NGP33" s="41"/>
      <c r="NGQ33" s="41"/>
      <c r="NGR33" s="41"/>
      <c r="NGS33" s="41"/>
      <c r="NGT33" s="41"/>
      <c r="NGU33" s="41"/>
      <c r="NGV33" s="41"/>
      <c r="NGW33" s="41"/>
      <c r="NGX33" s="41"/>
      <c r="NGY33" s="41"/>
      <c r="NGZ33" s="41"/>
      <c r="NHA33" s="41"/>
      <c r="NHB33" s="41"/>
      <c r="NHC33" s="41"/>
      <c r="NHD33" s="41"/>
      <c r="NHE33" s="41"/>
      <c r="NHF33" s="41"/>
      <c r="NHG33" s="41"/>
      <c r="NHH33" s="41"/>
      <c r="NHI33" s="41"/>
      <c r="NHJ33" s="41"/>
      <c r="NHK33" s="41"/>
      <c r="NHL33" s="41"/>
      <c r="NHM33" s="41"/>
      <c r="NHN33" s="41"/>
      <c r="NHO33" s="41"/>
      <c r="NHP33" s="41"/>
      <c r="NHQ33" s="41"/>
      <c r="NHR33" s="41"/>
      <c r="NHS33" s="41"/>
      <c r="NHT33" s="41"/>
      <c r="NHU33" s="41"/>
      <c r="NHV33" s="41"/>
      <c r="NHW33" s="41"/>
      <c r="NHX33" s="41"/>
      <c r="NHY33" s="41"/>
      <c r="NHZ33" s="41"/>
      <c r="NIA33" s="41"/>
      <c r="NIB33" s="41"/>
      <c r="NIC33" s="41"/>
      <c r="NID33" s="41"/>
      <c r="NIE33" s="41"/>
      <c r="NIF33" s="41"/>
      <c r="NIG33" s="41"/>
      <c r="NIH33" s="41"/>
      <c r="NII33" s="41"/>
      <c r="NIJ33" s="41"/>
      <c r="NIK33" s="41"/>
      <c r="NIL33" s="41"/>
      <c r="NIM33" s="41"/>
      <c r="NIN33" s="41"/>
      <c r="NIO33" s="41"/>
      <c r="NIP33" s="41"/>
      <c r="NIQ33" s="41"/>
      <c r="NIR33" s="41"/>
      <c r="NIS33" s="41"/>
      <c r="NIT33" s="41"/>
      <c r="NIU33" s="41"/>
      <c r="NIV33" s="41"/>
      <c r="NIW33" s="41"/>
      <c r="NIX33" s="41"/>
      <c r="NIY33" s="41"/>
      <c r="NIZ33" s="41"/>
      <c r="NJA33" s="41"/>
      <c r="NJB33" s="41"/>
      <c r="NJC33" s="41"/>
      <c r="NJD33" s="41"/>
      <c r="NJE33" s="41"/>
      <c r="NJF33" s="41"/>
      <c r="NJG33" s="41"/>
      <c r="NJH33" s="41"/>
      <c r="NJI33" s="41"/>
      <c r="NJJ33" s="41"/>
      <c r="NJK33" s="41"/>
      <c r="NJL33" s="41"/>
      <c r="NJM33" s="41"/>
      <c r="NJN33" s="41"/>
      <c r="NJO33" s="41"/>
      <c r="NJP33" s="41"/>
      <c r="NJQ33" s="41"/>
      <c r="NJR33" s="41"/>
      <c r="NJS33" s="41"/>
      <c r="NJT33" s="41"/>
      <c r="NJU33" s="41"/>
      <c r="NJV33" s="41"/>
      <c r="NJW33" s="41"/>
      <c r="NJX33" s="41"/>
      <c r="NJY33" s="41"/>
      <c r="NJZ33" s="41"/>
      <c r="NKA33" s="41"/>
      <c r="NKB33" s="41"/>
      <c r="NKC33" s="41"/>
      <c r="NKD33" s="41"/>
      <c r="NKE33" s="41"/>
      <c r="NKF33" s="41"/>
      <c r="NKG33" s="41"/>
      <c r="NKH33" s="41"/>
      <c r="NKI33" s="41"/>
      <c r="NKJ33" s="41"/>
      <c r="NKK33" s="41"/>
      <c r="NKL33" s="41"/>
      <c r="NKM33" s="41"/>
      <c r="NKN33" s="41"/>
      <c r="NKO33" s="41"/>
      <c r="NKP33" s="41"/>
      <c r="NKQ33" s="41"/>
      <c r="NKR33" s="41"/>
      <c r="NKS33" s="41"/>
      <c r="NKT33" s="41"/>
      <c r="NKU33" s="41"/>
      <c r="NKV33" s="41"/>
      <c r="NKW33" s="41"/>
      <c r="NKX33" s="41"/>
      <c r="NKY33" s="41"/>
      <c r="NKZ33" s="41"/>
      <c r="NLA33" s="41"/>
      <c r="NLB33" s="41"/>
      <c r="NLC33" s="41"/>
      <c r="NLD33" s="41"/>
      <c r="NLE33" s="41"/>
      <c r="NLF33" s="41"/>
      <c r="NLG33" s="41"/>
      <c r="NLH33" s="41"/>
      <c r="NLI33" s="41"/>
      <c r="NLJ33" s="41"/>
      <c r="NLK33" s="41"/>
      <c r="NLL33" s="41"/>
      <c r="NLM33" s="41"/>
      <c r="NLN33" s="41"/>
      <c r="NLO33" s="41"/>
      <c r="NLP33" s="41"/>
      <c r="NLQ33" s="41"/>
      <c r="NLR33" s="41"/>
      <c r="NLS33" s="41"/>
      <c r="NLT33" s="41"/>
      <c r="NLU33" s="41"/>
      <c r="NLV33" s="41"/>
      <c r="NLW33" s="41"/>
      <c r="NLX33" s="41"/>
      <c r="NLY33" s="41"/>
      <c r="NLZ33" s="41"/>
      <c r="NMA33" s="41"/>
      <c r="NMB33" s="41"/>
      <c r="NMC33" s="41"/>
      <c r="NMD33" s="41"/>
      <c r="NME33" s="41"/>
      <c r="NMF33" s="41"/>
      <c r="NMG33" s="41"/>
      <c r="NMH33" s="41"/>
      <c r="NMI33" s="41"/>
      <c r="NMJ33" s="41"/>
      <c r="NMK33" s="41"/>
      <c r="NML33" s="41"/>
      <c r="NMM33" s="41"/>
      <c r="NMN33" s="41"/>
      <c r="NMO33" s="41"/>
      <c r="NMP33" s="41"/>
      <c r="NMQ33" s="41"/>
      <c r="NMR33" s="41"/>
      <c r="NMS33" s="41"/>
      <c r="NMT33" s="41"/>
      <c r="NMU33" s="41"/>
      <c r="NMV33" s="41"/>
      <c r="NMW33" s="41"/>
      <c r="NMX33" s="41"/>
      <c r="NMY33" s="41"/>
      <c r="NMZ33" s="41"/>
      <c r="NNA33" s="41"/>
      <c r="NNB33" s="41"/>
      <c r="NNC33" s="41"/>
      <c r="NND33" s="41"/>
      <c r="NNE33" s="41"/>
      <c r="NNF33" s="41"/>
      <c r="NNG33" s="41"/>
      <c r="NNH33" s="41"/>
      <c r="NNI33" s="41"/>
      <c r="NNJ33" s="41"/>
      <c r="NNK33" s="41"/>
      <c r="NNL33" s="41"/>
      <c r="NNM33" s="41"/>
      <c r="NNN33" s="41"/>
      <c r="NNO33" s="41"/>
      <c r="NNP33" s="41"/>
      <c r="NNQ33" s="41"/>
      <c r="NNR33" s="41"/>
      <c r="NNS33" s="41"/>
      <c r="NNT33" s="41"/>
      <c r="NNU33" s="41"/>
      <c r="NNV33" s="41"/>
      <c r="NNW33" s="41"/>
      <c r="NNX33" s="41"/>
      <c r="NNY33" s="41"/>
      <c r="NNZ33" s="41"/>
      <c r="NOA33" s="41"/>
      <c r="NOB33" s="41"/>
      <c r="NOC33" s="41"/>
      <c r="NOD33" s="41"/>
      <c r="NOE33" s="41"/>
      <c r="NOF33" s="41"/>
      <c r="NOG33" s="41"/>
      <c r="NOH33" s="41"/>
      <c r="NOI33" s="41"/>
      <c r="NOJ33" s="41"/>
      <c r="NOK33" s="41"/>
      <c r="NOL33" s="41"/>
      <c r="NOM33" s="41"/>
      <c r="NON33" s="41"/>
      <c r="NOO33" s="41"/>
      <c r="NOP33" s="41"/>
      <c r="NOQ33" s="41"/>
      <c r="NOR33" s="41"/>
      <c r="NOS33" s="41"/>
      <c r="NOT33" s="41"/>
      <c r="NOU33" s="41"/>
      <c r="NOV33" s="41"/>
      <c r="NOW33" s="41"/>
      <c r="NOX33" s="41"/>
      <c r="NOY33" s="41"/>
      <c r="NOZ33" s="41"/>
      <c r="NPA33" s="41"/>
      <c r="NPB33" s="41"/>
      <c r="NPC33" s="41"/>
      <c r="NPD33" s="41"/>
      <c r="NPE33" s="41"/>
      <c r="NPF33" s="41"/>
      <c r="NPG33" s="41"/>
      <c r="NPH33" s="41"/>
      <c r="NPI33" s="41"/>
      <c r="NPJ33" s="41"/>
      <c r="NPK33" s="41"/>
      <c r="NPL33" s="41"/>
      <c r="NPM33" s="41"/>
      <c r="NPN33" s="41"/>
      <c r="NPO33" s="41"/>
      <c r="NPP33" s="41"/>
      <c r="NPQ33" s="41"/>
      <c r="NPR33" s="41"/>
      <c r="NPS33" s="41"/>
      <c r="NPT33" s="41"/>
      <c r="NPU33" s="41"/>
      <c r="NPV33" s="41"/>
      <c r="NPW33" s="41"/>
      <c r="NPX33" s="41"/>
      <c r="NPY33" s="41"/>
      <c r="NPZ33" s="41"/>
      <c r="NQA33" s="41"/>
      <c r="NQB33" s="41"/>
      <c r="NQC33" s="41"/>
      <c r="NQD33" s="41"/>
      <c r="NQE33" s="41"/>
      <c r="NQF33" s="41"/>
      <c r="NQG33" s="41"/>
      <c r="NQH33" s="41"/>
      <c r="NQI33" s="41"/>
      <c r="NQJ33" s="41"/>
      <c r="NQK33" s="41"/>
      <c r="NQL33" s="41"/>
      <c r="NQM33" s="41"/>
      <c r="NQN33" s="41"/>
      <c r="NQO33" s="41"/>
      <c r="NQP33" s="41"/>
      <c r="NQQ33" s="41"/>
      <c r="NQR33" s="41"/>
      <c r="NQS33" s="41"/>
      <c r="NQT33" s="41"/>
      <c r="NQU33" s="41"/>
      <c r="NQV33" s="41"/>
      <c r="NQW33" s="41"/>
      <c r="NQX33" s="41"/>
      <c r="NQY33" s="41"/>
      <c r="NQZ33" s="41"/>
      <c r="NRA33" s="41"/>
      <c r="NRB33" s="41"/>
      <c r="NRC33" s="41"/>
      <c r="NRD33" s="41"/>
      <c r="NRE33" s="41"/>
      <c r="NRF33" s="41"/>
      <c r="NRG33" s="41"/>
      <c r="NRH33" s="41"/>
      <c r="NRI33" s="41"/>
      <c r="NRJ33" s="41"/>
      <c r="NRK33" s="41"/>
      <c r="NRL33" s="41"/>
      <c r="NRM33" s="41"/>
      <c r="NRN33" s="41"/>
      <c r="NRO33" s="41"/>
      <c r="NRP33" s="41"/>
      <c r="NRQ33" s="41"/>
      <c r="NRR33" s="41"/>
      <c r="NRS33" s="41"/>
      <c r="NRT33" s="41"/>
      <c r="NRU33" s="41"/>
      <c r="NRV33" s="41"/>
      <c r="NRW33" s="41"/>
      <c r="NRX33" s="41"/>
      <c r="NRY33" s="41"/>
      <c r="NRZ33" s="41"/>
      <c r="NSA33" s="41"/>
      <c r="NSB33" s="41"/>
      <c r="NSC33" s="41"/>
      <c r="NSD33" s="41"/>
      <c r="NSE33" s="41"/>
      <c r="NSF33" s="41"/>
      <c r="NSG33" s="41"/>
      <c r="NSH33" s="41"/>
      <c r="NSI33" s="41"/>
      <c r="NSJ33" s="41"/>
      <c r="NSK33" s="41"/>
      <c r="NSL33" s="41"/>
      <c r="NSM33" s="41"/>
      <c r="NSN33" s="41"/>
      <c r="NSO33" s="41"/>
      <c r="NSP33" s="41"/>
      <c r="NSQ33" s="41"/>
      <c r="NSR33" s="41"/>
      <c r="NSS33" s="41"/>
      <c r="NST33" s="41"/>
      <c r="NSU33" s="41"/>
      <c r="NSV33" s="41"/>
      <c r="NSW33" s="41"/>
      <c r="NSX33" s="41"/>
      <c r="NSY33" s="41"/>
      <c r="NSZ33" s="41"/>
      <c r="NTA33" s="41"/>
      <c r="NTB33" s="41"/>
      <c r="NTC33" s="41"/>
      <c r="NTD33" s="41"/>
      <c r="NTE33" s="41"/>
      <c r="NTF33" s="41"/>
      <c r="NTG33" s="41"/>
      <c r="NTH33" s="41"/>
      <c r="NTI33" s="41"/>
      <c r="NTJ33" s="41"/>
      <c r="NTK33" s="41"/>
      <c r="NTL33" s="41"/>
      <c r="NTM33" s="41"/>
      <c r="NTN33" s="41"/>
      <c r="NTO33" s="41"/>
      <c r="NTP33" s="41"/>
      <c r="NTQ33" s="41"/>
      <c r="NTR33" s="41"/>
      <c r="NTS33" s="41"/>
      <c r="NTT33" s="41"/>
      <c r="NTU33" s="41"/>
      <c r="NTV33" s="41"/>
      <c r="NTW33" s="41"/>
      <c r="NTX33" s="41"/>
      <c r="NTY33" s="41"/>
      <c r="NTZ33" s="41"/>
      <c r="NUA33" s="41"/>
      <c r="NUB33" s="41"/>
      <c r="NUC33" s="41"/>
      <c r="NUD33" s="41"/>
      <c r="NUE33" s="41"/>
      <c r="NUF33" s="41"/>
      <c r="NUG33" s="41"/>
      <c r="NUH33" s="41"/>
      <c r="NUI33" s="41"/>
      <c r="NUJ33" s="41"/>
      <c r="NUK33" s="41"/>
      <c r="NUL33" s="41"/>
      <c r="NUM33" s="41"/>
      <c r="NUN33" s="41"/>
      <c r="NUO33" s="41"/>
      <c r="NUP33" s="41"/>
      <c r="NUQ33" s="41"/>
      <c r="NUR33" s="41"/>
      <c r="NUS33" s="41"/>
      <c r="NUT33" s="41"/>
      <c r="NUU33" s="41"/>
      <c r="NUV33" s="41"/>
      <c r="NUW33" s="41"/>
      <c r="NUX33" s="41"/>
      <c r="NUY33" s="41"/>
      <c r="NUZ33" s="41"/>
      <c r="NVA33" s="41"/>
      <c r="NVB33" s="41"/>
      <c r="NVC33" s="41"/>
      <c r="NVD33" s="41"/>
      <c r="NVE33" s="41"/>
      <c r="NVF33" s="41"/>
      <c r="NVG33" s="41"/>
      <c r="NVH33" s="41"/>
      <c r="NVI33" s="41"/>
      <c r="NVJ33" s="41"/>
      <c r="NVK33" s="41"/>
      <c r="NVL33" s="41"/>
      <c r="NVM33" s="41"/>
      <c r="NVN33" s="41"/>
      <c r="NVO33" s="41"/>
      <c r="NVP33" s="41"/>
      <c r="NVQ33" s="41"/>
      <c r="NVR33" s="41"/>
      <c r="NVS33" s="41"/>
      <c r="NVT33" s="41"/>
      <c r="NVU33" s="41"/>
      <c r="NVV33" s="41"/>
      <c r="NVW33" s="41"/>
      <c r="NVX33" s="41"/>
      <c r="NVY33" s="41"/>
      <c r="NVZ33" s="41"/>
      <c r="NWA33" s="41"/>
      <c r="NWB33" s="41"/>
      <c r="NWC33" s="41"/>
      <c r="NWD33" s="41"/>
      <c r="NWE33" s="41"/>
      <c r="NWF33" s="41"/>
      <c r="NWG33" s="41"/>
      <c r="NWH33" s="41"/>
      <c r="NWI33" s="41"/>
      <c r="NWJ33" s="41"/>
      <c r="NWK33" s="41"/>
      <c r="NWL33" s="41"/>
      <c r="NWM33" s="41"/>
      <c r="NWN33" s="41"/>
      <c r="NWO33" s="41"/>
      <c r="NWP33" s="41"/>
      <c r="NWQ33" s="41"/>
      <c r="NWR33" s="41"/>
      <c r="NWS33" s="41"/>
      <c r="NWT33" s="41"/>
      <c r="NWU33" s="41"/>
      <c r="NWV33" s="41"/>
      <c r="NWW33" s="41"/>
      <c r="NWX33" s="41"/>
      <c r="NWY33" s="41"/>
      <c r="NWZ33" s="41"/>
      <c r="NXA33" s="41"/>
      <c r="NXB33" s="41"/>
      <c r="NXC33" s="41"/>
      <c r="NXD33" s="41"/>
      <c r="NXE33" s="41"/>
      <c r="NXF33" s="41"/>
      <c r="NXG33" s="41"/>
      <c r="NXH33" s="41"/>
      <c r="NXI33" s="41"/>
      <c r="NXJ33" s="41"/>
      <c r="NXK33" s="41"/>
      <c r="NXL33" s="41"/>
      <c r="NXM33" s="41"/>
      <c r="NXN33" s="41"/>
      <c r="NXO33" s="41"/>
      <c r="NXP33" s="41"/>
      <c r="NXQ33" s="41"/>
      <c r="NXR33" s="41"/>
      <c r="NXS33" s="41"/>
      <c r="NXT33" s="41"/>
      <c r="NXU33" s="41"/>
      <c r="NXV33" s="41"/>
      <c r="NXW33" s="41"/>
      <c r="NXX33" s="41"/>
      <c r="NXY33" s="41"/>
      <c r="NXZ33" s="41"/>
      <c r="NYA33" s="41"/>
      <c r="NYB33" s="41"/>
      <c r="NYC33" s="41"/>
      <c r="NYD33" s="41"/>
      <c r="NYE33" s="41"/>
      <c r="NYF33" s="41"/>
      <c r="NYG33" s="41"/>
      <c r="NYH33" s="41"/>
      <c r="NYI33" s="41"/>
      <c r="NYJ33" s="41"/>
      <c r="NYK33" s="41"/>
      <c r="NYL33" s="41"/>
      <c r="NYM33" s="41"/>
      <c r="NYN33" s="41"/>
      <c r="NYO33" s="41"/>
      <c r="NYP33" s="41"/>
      <c r="NYQ33" s="41"/>
      <c r="NYR33" s="41"/>
      <c r="NYS33" s="41"/>
      <c r="NYT33" s="41"/>
      <c r="NYU33" s="41"/>
      <c r="NYV33" s="41"/>
      <c r="NYW33" s="41"/>
      <c r="NYX33" s="41"/>
      <c r="NYY33" s="41"/>
      <c r="NYZ33" s="41"/>
      <c r="NZA33" s="41"/>
      <c r="NZB33" s="41"/>
      <c r="NZC33" s="41"/>
      <c r="NZD33" s="41"/>
      <c r="NZE33" s="41"/>
      <c r="NZF33" s="41"/>
      <c r="NZG33" s="41"/>
      <c r="NZH33" s="41"/>
      <c r="NZI33" s="41"/>
      <c r="NZJ33" s="41"/>
      <c r="NZK33" s="41"/>
      <c r="NZL33" s="41"/>
      <c r="NZM33" s="41"/>
      <c r="NZN33" s="41"/>
      <c r="NZO33" s="41"/>
      <c r="NZP33" s="41"/>
      <c r="NZQ33" s="41"/>
      <c r="NZR33" s="41"/>
      <c r="NZS33" s="41"/>
      <c r="NZT33" s="41"/>
      <c r="NZU33" s="41"/>
      <c r="NZV33" s="41"/>
      <c r="NZW33" s="41"/>
      <c r="NZX33" s="41"/>
      <c r="NZY33" s="41"/>
      <c r="NZZ33" s="41"/>
      <c r="OAA33" s="41"/>
      <c r="OAB33" s="41"/>
      <c r="OAC33" s="41"/>
      <c r="OAD33" s="41"/>
      <c r="OAE33" s="41"/>
      <c r="OAF33" s="41"/>
      <c r="OAG33" s="41"/>
      <c r="OAH33" s="41"/>
      <c r="OAI33" s="41"/>
      <c r="OAJ33" s="41"/>
      <c r="OAK33" s="41"/>
      <c r="OAL33" s="41"/>
      <c r="OAM33" s="41"/>
      <c r="OAN33" s="41"/>
      <c r="OAO33" s="41"/>
      <c r="OAP33" s="41"/>
      <c r="OAQ33" s="41"/>
      <c r="OAR33" s="41"/>
      <c r="OAS33" s="41"/>
      <c r="OAT33" s="41"/>
      <c r="OAU33" s="41"/>
      <c r="OAV33" s="41"/>
      <c r="OAW33" s="41"/>
      <c r="OAX33" s="41"/>
      <c r="OAY33" s="41"/>
      <c r="OAZ33" s="41"/>
      <c r="OBA33" s="41"/>
      <c r="OBB33" s="41"/>
      <c r="OBC33" s="41"/>
      <c r="OBD33" s="41"/>
      <c r="OBE33" s="41"/>
      <c r="OBF33" s="41"/>
      <c r="OBG33" s="41"/>
      <c r="OBH33" s="41"/>
      <c r="OBI33" s="41"/>
      <c r="OBJ33" s="41"/>
      <c r="OBK33" s="41"/>
      <c r="OBL33" s="41"/>
      <c r="OBM33" s="41"/>
      <c r="OBN33" s="41"/>
      <c r="OBO33" s="41"/>
      <c r="OBP33" s="41"/>
      <c r="OBQ33" s="41"/>
      <c r="OBR33" s="41"/>
      <c r="OBS33" s="41"/>
      <c r="OBT33" s="41"/>
      <c r="OBU33" s="41"/>
      <c r="OBV33" s="41"/>
      <c r="OBW33" s="41"/>
      <c r="OBX33" s="41"/>
      <c r="OBY33" s="41"/>
      <c r="OBZ33" s="41"/>
      <c r="OCA33" s="41"/>
      <c r="OCB33" s="41"/>
      <c r="OCC33" s="41"/>
      <c r="OCD33" s="41"/>
      <c r="OCE33" s="41"/>
      <c r="OCF33" s="41"/>
      <c r="OCG33" s="41"/>
      <c r="OCH33" s="41"/>
      <c r="OCI33" s="41"/>
      <c r="OCJ33" s="41"/>
      <c r="OCK33" s="41"/>
      <c r="OCL33" s="41"/>
      <c r="OCM33" s="41"/>
      <c r="OCN33" s="41"/>
      <c r="OCO33" s="41"/>
      <c r="OCP33" s="41"/>
      <c r="OCQ33" s="41"/>
      <c r="OCR33" s="41"/>
      <c r="OCS33" s="41"/>
      <c r="OCT33" s="41"/>
      <c r="OCU33" s="41"/>
      <c r="OCV33" s="41"/>
      <c r="OCW33" s="41"/>
      <c r="OCX33" s="41"/>
      <c r="OCY33" s="41"/>
      <c r="OCZ33" s="41"/>
      <c r="ODA33" s="41"/>
      <c r="ODB33" s="41"/>
      <c r="ODC33" s="41"/>
      <c r="ODD33" s="41"/>
      <c r="ODE33" s="41"/>
      <c r="ODF33" s="41"/>
      <c r="ODG33" s="41"/>
      <c r="ODH33" s="41"/>
      <c r="ODI33" s="41"/>
      <c r="ODJ33" s="41"/>
      <c r="ODK33" s="41"/>
      <c r="ODL33" s="41"/>
      <c r="ODM33" s="41"/>
      <c r="ODN33" s="41"/>
      <c r="ODO33" s="41"/>
      <c r="ODP33" s="41"/>
      <c r="ODQ33" s="41"/>
      <c r="ODR33" s="41"/>
      <c r="ODS33" s="41"/>
      <c r="ODT33" s="41"/>
      <c r="ODU33" s="41"/>
      <c r="ODV33" s="41"/>
      <c r="ODW33" s="41"/>
      <c r="ODX33" s="41"/>
      <c r="ODY33" s="41"/>
      <c r="ODZ33" s="41"/>
      <c r="OEA33" s="41"/>
      <c r="OEB33" s="41"/>
      <c r="OEC33" s="41"/>
      <c r="OED33" s="41"/>
      <c r="OEE33" s="41"/>
      <c r="OEF33" s="41"/>
      <c r="OEG33" s="41"/>
      <c r="OEH33" s="41"/>
      <c r="OEI33" s="41"/>
      <c r="OEJ33" s="41"/>
      <c r="OEK33" s="41"/>
      <c r="OEL33" s="41"/>
      <c r="OEM33" s="41"/>
      <c r="OEN33" s="41"/>
      <c r="OEO33" s="41"/>
      <c r="OEP33" s="41"/>
      <c r="OEQ33" s="41"/>
      <c r="OER33" s="41"/>
      <c r="OES33" s="41"/>
      <c r="OET33" s="41"/>
      <c r="OEU33" s="41"/>
      <c r="OEV33" s="41"/>
      <c r="OEW33" s="41"/>
      <c r="OEX33" s="41"/>
      <c r="OEY33" s="41"/>
      <c r="OEZ33" s="41"/>
      <c r="OFA33" s="41"/>
      <c r="OFB33" s="41"/>
      <c r="OFC33" s="41"/>
      <c r="OFD33" s="41"/>
      <c r="OFE33" s="41"/>
      <c r="OFF33" s="41"/>
      <c r="OFG33" s="41"/>
      <c r="OFH33" s="41"/>
      <c r="OFI33" s="41"/>
      <c r="OFJ33" s="41"/>
      <c r="OFK33" s="41"/>
      <c r="OFL33" s="41"/>
      <c r="OFM33" s="41"/>
      <c r="OFN33" s="41"/>
      <c r="OFO33" s="41"/>
      <c r="OFP33" s="41"/>
      <c r="OFQ33" s="41"/>
      <c r="OFR33" s="41"/>
      <c r="OFS33" s="41"/>
      <c r="OFT33" s="41"/>
      <c r="OFU33" s="41"/>
      <c r="OFV33" s="41"/>
      <c r="OFW33" s="41"/>
      <c r="OFX33" s="41"/>
      <c r="OFY33" s="41"/>
      <c r="OFZ33" s="41"/>
      <c r="OGA33" s="41"/>
      <c r="OGB33" s="41"/>
      <c r="OGC33" s="41"/>
      <c r="OGD33" s="41"/>
      <c r="OGE33" s="41"/>
      <c r="OGF33" s="41"/>
      <c r="OGG33" s="41"/>
      <c r="OGH33" s="41"/>
      <c r="OGI33" s="41"/>
      <c r="OGJ33" s="41"/>
      <c r="OGK33" s="41"/>
      <c r="OGL33" s="41"/>
      <c r="OGM33" s="41"/>
      <c r="OGN33" s="41"/>
      <c r="OGO33" s="41"/>
      <c r="OGP33" s="41"/>
      <c r="OGQ33" s="41"/>
      <c r="OGR33" s="41"/>
      <c r="OGS33" s="41"/>
      <c r="OGT33" s="41"/>
      <c r="OGU33" s="41"/>
      <c r="OGV33" s="41"/>
      <c r="OGW33" s="41"/>
      <c r="OGX33" s="41"/>
      <c r="OGY33" s="41"/>
      <c r="OGZ33" s="41"/>
      <c r="OHA33" s="41"/>
      <c r="OHB33" s="41"/>
      <c r="OHC33" s="41"/>
      <c r="OHD33" s="41"/>
      <c r="OHE33" s="41"/>
      <c r="OHF33" s="41"/>
      <c r="OHG33" s="41"/>
      <c r="OHH33" s="41"/>
      <c r="OHI33" s="41"/>
      <c r="OHJ33" s="41"/>
      <c r="OHK33" s="41"/>
      <c r="OHL33" s="41"/>
      <c r="OHM33" s="41"/>
      <c r="OHN33" s="41"/>
      <c r="OHO33" s="41"/>
      <c r="OHP33" s="41"/>
      <c r="OHQ33" s="41"/>
      <c r="OHR33" s="41"/>
      <c r="OHS33" s="41"/>
      <c r="OHT33" s="41"/>
      <c r="OHU33" s="41"/>
      <c r="OHV33" s="41"/>
      <c r="OHW33" s="41"/>
      <c r="OHX33" s="41"/>
      <c r="OHY33" s="41"/>
      <c r="OHZ33" s="41"/>
      <c r="OIA33" s="41"/>
      <c r="OIB33" s="41"/>
      <c r="OIC33" s="41"/>
      <c r="OID33" s="41"/>
      <c r="OIE33" s="41"/>
      <c r="OIF33" s="41"/>
      <c r="OIG33" s="41"/>
      <c r="OIH33" s="41"/>
      <c r="OII33" s="41"/>
      <c r="OIJ33" s="41"/>
      <c r="OIK33" s="41"/>
      <c r="OIL33" s="41"/>
      <c r="OIM33" s="41"/>
      <c r="OIN33" s="41"/>
      <c r="OIO33" s="41"/>
      <c r="OIP33" s="41"/>
      <c r="OIQ33" s="41"/>
      <c r="OIR33" s="41"/>
      <c r="OIS33" s="41"/>
      <c r="OIT33" s="41"/>
      <c r="OIU33" s="41"/>
      <c r="OIV33" s="41"/>
      <c r="OIW33" s="41"/>
      <c r="OIX33" s="41"/>
      <c r="OIY33" s="41"/>
      <c r="OIZ33" s="41"/>
      <c r="OJA33" s="41"/>
      <c r="OJB33" s="41"/>
      <c r="OJC33" s="41"/>
      <c r="OJD33" s="41"/>
      <c r="OJE33" s="41"/>
      <c r="OJF33" s="41"/>
      <c r="OJG33" s="41"/>
      <c r="OJH33" s="41"/>
      <c r="OJI33" s="41"/>
      <c r="OJJ33" s="41"/>
      <c r="OJK33" s="41"/>
      <c r="OJL33" s="41"/>
      <c r="OJM33" s="41"/>
      <c r="OJN33" s="41"/>
      <c r="OJO33" s="41"/>
      <c r="OJP33" s="41"/>
      <c r="OJQ33" s="41"/>
      <c r="OJR33" s="41"/>
      <c r="OJS33" s="41"/>
      <c r="OJT33" s="41"/>
      <c r="OJU33" s="41"/>
      <c r="OJV33" s="41"/>
      <c r="OJW33" s="41"/>
      <c r="OJX33" s="41"/>
      <c r="OJY33" s="41"/>
      <c r="OJZ33" s="41"/>
      <c r="OKA33" s="41"/>
      <c r="OKB33" s="41"/>
      <c r="OKC33" s="41"/>
      <c r="OKD33" s="41"/>
      <c r="OKE33" s="41"/>
      <c r="OKF33" s="41"/>
      <c r="OKG33" s="41"/>
      <c r="OKH33" s="41"/>
      <c r="OKI33" s="41"/>
      <c r="OKJ33" s="41"/>
      <c r="OKK33" s="41"/>
      <c r="OKL33" s="41"/>
      <c r="OKM33" s="41"/>
      <c r="OKN33" s="41"/>
      <c r="OKO33" s="41"/>
      <c r="OKP33" s="41"/>
      <c r="OKQ33" s="41"/>
      <c r="OKR33" s="41"/>
      <c r="OKS33" s="41"/>
      <c r="OKT33" s="41"/>
      <c r="OKU33" s="41"/>
      <c r="OKV33" s="41"/>
      <c r="OKW33" s="41"/>
      <c r="OKX33" s="41"/>
      <c r="OKY33" s="41"/>
      <c r="OKZ33" s="41"/>
      <c r="OLA33" s="41"/>
      <c r="OLB33" s="41"/>
      <c r="OLC33" s="41"/>
      <c r="OLD33" s="41"/>
      <c r="OLE33" s="41"/>
      <c r="OLF33" s="41"/>
      <c r="OLG33" s="41"/>
      <c r="OLH33" s="41"/>
      <c r="OLI33" s="41"/>
      <c r="OLJ33" s="41"/>
      <c r="OLK33" s="41"/>
      <c r="OLL33" s="41"/>
      <c r="OLM33" s="41"/>
      <c r="OLN33" s="41"/>
      <c r="OLO33" s="41"/>
      <c r="OLP33" s="41"/>
      <c r="OLQ33" s="41"/>
      <c r="OLR33" s="41"/>
      <c r="OLS33" s="41"/>
      <c r="OLT33" s="41"/>
      <c r="OLU33" s="41"/>
      <c r="OLV33" s="41"/>
      <c r="OLW33" s="41"/>
      <c r="OLX33" s="41"/>
      <c r="OLY33" s="41"/>
      <c r="OLZ33" s="41"/>
      <c r="OMA33" s="41"/>
      <c r="OMB33" s="41"/>
      <c r="OMC33" s="41"/>
      <c r="OMD33" s="41"/>
      <c r="OME33" s="41"/>
      <c r="OMF33" s="41"/>
      <c r="OMG33" s="41"/>
      <c r="OMH33" s="41"/>
      <c r="OMI33" s="41"/>
      <c r="OMJ33" s="41"/>
      <c r="OMK33" s="41"/>
      <c r="OML33" s="41"/>
      <c r="OMM33" s="41"/>
      <c r="OMN33" s="41"/>
      <c r="OMO33" s="41"/>
      <c r="OMP33" s="41"/>
      <c r="OMQ33" s="41"/>
      <c r="OMR33" s="41"/>
      <c r="OMS33" s="41"/>
      <c r="OMT33" s="41"/>
      <c r="OMU33" s="41"/>
      <c r="OMV33" s="41"/>
      <c r="OMW33" s="41"/>
      <c r="OMX33" s="41"/>
      <c r="OMY33" s="41"/>
      <c r="OMZ33" s="41"/>
      <c r="ONA33" s="41"/>
      <c r="ONB33" s="41"/>
      <c r="ONC33" s="41"/>
      <c r="OND33" s="41"/>
      <c r="ONE33" s="41"/>
      <c r="ONF33" s="41"/>
      <c r="ONG33" s="41"/>
      <c r="ONH33" s="41"/>
      <c r="ONI33" s="41"/>
      <c r="ONJ33" s="41"/>
      <c r="ONK33" s="41"/>
      <c r="ONL33" s="41"/>
      <c r="ONM33" s="41"/>
      <c r="ONN33" s="41"/>
      <c r="ONO33" s="41"/>
      <c r="ONP33" s="41"/>
      <c r="ONQ33" s="41"/>
      <c r="ONR33" s="41"/>
      <c r="ONS33" s="41"/>
      <c r="ONT33" s="41"/>
      <c r="ONU33" s="41"/>
      <c r="ONV33" s="41"/>
      <c r="ONW33" s="41"/>
      <c r="ONX33" s="41"/>
      <c r="ONY33" s="41"/>
      <c r="ONZ33" s="41"/>
      <c r="OOA33" s="41"/>
      <c r="OOB33" s="41"/>
      <c r="OOC33" s="41"/>
      <c r="OOD33" s="41"/>
      <c r="OOE33" s="41"/>
      <c r="OOF33" s="41"/>
      <c r="OOG33" s="41"/>
      <c r="OOH33" s="41"/>
      <c r="OOI33" s="41"/>
      <c r="OOJ33" s="41"/>
      <c r="OOK33" s="41"/>
      <c r="OOL33" s="41"/>
      <c r="OOM33" s="41"/>
      <c r="OON33" s="41"/>
      <c r="OOO33" s="41"/>
      <c r="OOP33" s="41"/>
      <c r="OOQ33" s="41"/>
      <c r="OOR33" s="41"/>
      <c r="OOS33" s="41"/>
      <c r="OOT33" s="41"/>
      <c r="OOU33" s="41"/>
      <c r="OOV33" s="41"/>
      <c r="OOW33" s="41"/>
      <c r="OOX33" s="41"/>
      <c r="OOY33" s="41"/>
      <c r="OOZ33" s="41"/>
      <c r="OPA33" s="41"/>
      <c r="OPB33" s="41"/>
      <c r="OPC33" s="41"/>
      <c r="OPD33" s="41"/>
      <c r="OPE33" s="41"/>
      <c r="OPF33" s="41"/>
      <c r="OPG33" s="41"/>
      <c r="OPH33" s="41"/>
      <c r="OPI33" s="41"/>
      <c r="OPJ33" s="41"/>
      <c r="OPK33" s="41"/>
      <c r="OPL33" s="41"/>
      <c r="OPM33" s="41"/>
      <c r="OPN33" s="41"/>
      <c r="OPO33" s="41"/>
      <c r="OPP33" s="41"/>
      <c r="OPQ33" s="41"/>
      <c r="OPR33" s="41"/>
      <c r="OPS33" s="41"/>
      <c r="OPT33" s="41"/>
      <c r="OPU33" s="41"/>
      <c r="OPV33" s="41"/>
      <c r="OPW33" s="41"/>
      <c r="OPX33" s="41"/>
      <c r="OPY33" s="41"/>
      <c r="OPZ33" s="41"/>
      <c r="OQA33" s="41"/>
      <c r="OQB33" s="41"/>
      <c r="OQC33" s="41"/>
      <c r="OQD33" s="41"/>
      <c r="OQE33" s="41"/>
      <c r="OQF33" s="41"/>
      <c r="OQG33" s="41"/>
      <c r="OQH33" s="41"/>
      <c r="OQI33" s="41"/>
      <c r="OQJ33" s="41"/>
      <c r="OQK33" s="41"/>
      <c r="OQL33" s="41"/>
      <c r="OQM33" s="41"/>
      <c r="OQN33" s="41"/>
      <c r="OQO33" s="41"/>
      <c r="OQP33" s="41"/>
      <c r="OQQ33" s="41"/>
      <c r="OQR33" s="41"/>
      <c r="OQS33" s="41"/>
      <c r="OQT33" s="41"/>
      <c r="OQU33" s="41"/>
      <c r="OQV33" s="41"/>
      <c r="OQW33" s="41"/>
      <c r="OQX33" s="41"/>
      <c r="OQY33" s="41"/>
      <c r="OQZ33" s="41"/>
      <c r="ORA33" s="41"/>
      <c r="ORB33" s="41"/>
      <c r="ORC33" s="41"/>
      <c r="ORD33" s="41"/>
      <c r="ORE33" s="41"/>
      <c r="ORF33" s="41"/>
      <c r="ORG33" s="41"/>
      <c r="ORH33" s="41"/>
      <c r="ORI33" s="41"/>
      <c r="ORJ33" s="41"/>
      <c r="ORK33" s="41"/>
      <c r="ORL33" s="41"/>
      <c r="ORM33" s="41"/>
      <c r="ORN33" s="41"/>
      <c r="ORO33" s="41"/>
      <c r="ORP33" s="41"/>
      <c r="ORQ33" s="41"/>
      <c r="ORR33" s="41"/>
      <c r="ORS33" s="41"/>
      <c r="ORT33" s="41"/>
      <c r="ORU33" s="41"/>
      <c r="ORV33" s="41"/>
      <c r="ORW33" s="41"/>
      <c r="ORX33" s="41"/>
      <c r="ORY33" s="41"/>
      <c r="ORZ33" s="41"/>
      <c r="OSA33" s="41"/>
      <c r="OSB33" s="41"/>
      <c r="OSC33" s="41"/>
      <c r="OSD33" s="41"/>
      <c r="OSE33" s="41"/>
      <c r="OSF33" s="41"/>
      <c r="OSG33" s="41"/>
      <c r="OSH33" s="41"/>
      <c r="OSI33" s="41"/>
      <c r="OSJ33" s="41"/>
      <c r="OSK33" s="41"/>
      <c r="OSL33" s="41"/>
      <c r="OSM33" s="41"/>
      <c r="OSN33" s="41"/>
      <c r="OSO33" s="41"/>
      <c r="OSP33" s="41"/>
      <c r="OSQ33" s="41"/>
      <c r="OSR33" s="41"/>
      <c r="OSS33" s="41"/>
      <c r="OST33" s="41"/>
      <c r="OSU33" s="41"/>
      <c r="OSV33" s="41"/>
      <c r="OSW33" s="41"/>
      <c r="OSX33" s="41"/>
      <c r="OSY33" s="41"/>
      <c r="OSZ33" s="41"/>
      <c r="OTA33" s="41"/>
      <c r="OTB33" s="41"/>
      <c r="OTC33" s="41"/>
      <c r="OTD33" s="41"/>
      <c r="OTE33" s="41"/>
      <c r="OTF33" s="41"/>
      <c r="OTG33" s="41"/>
      <c r="OTH33" s="41"/>
      <c r="OTI33" s="41"/>
      <c r="OTJ33" s="41"/>
      <c r="OTK33" s="41"/>
      <c r="OTL33" s="41"/>
      <c r="OTM33" s="41"/>
      <c r="OTN33" s="41"/>
      <c r="OTO33" s="41"/>
      <c r="OTP33" s="41"/>
      <c r="OTQ33" s="41"/>
      <c r="OTR33" s="41"/>
      <c r="OTS33" s="41"/>
      <c r="OTT33" s="41"/>
      <c r="OTU33" s="41"/>
      <c r="OTV33" s="41"/>
      <c r="OTW33" s="41"/>
      <c r="OTX33" s="41"/>
      <c r="OTY33" s="41"/>
      <c r="OTZ33" s="41"/>
      <c r="OUA33" s="41"/>
      <c r="OUB33" s="41"/>
      <c r="OUC33" s="41"/>
      <c r="OUD33" s="41"/>
      <c r="OUE33" s="41"/>
      <c r="OUF33" s="41"/>
      <c r="OUG33" s="41"/>
      <c r="OUH33" s="41"/>
      <c r="OUI33" s="41"/>
      <c r="OUJ33" s="41"/>
      <c r="OUK33" s="41"/>
      <c r="OUL33" s="41"/>
      <c r="OUM33" s="41"/>
      <c r="OUN33" s="41"/>
      <c r="OUO33" s="41"/>
      <c r="OUP33" s="41"/>
      <c r="OUQ33" s="41"/>
      <c r="OUR33" s="41"/>
      <c r="OUS33" s="41"/>
      <c r="OUT33" s="41"/>
      <c r="OUU33" s="41"/>
      <c r="OUV33" s="41"/>
      <c r="OUW33" s="41"/>
      <c r="OUX33" s="41"/>
      <c r="OUY33" s="41"/>
      <c r="OUZ33" s="41"/>
      <c r="OVA33" s="41"/>
      <c r="OVB33" s="41"/>
      <c r="OVC33" s="41"/>
      <c r="OVD33" s="41"/>
      <c r="OVE33" s="41"/>
      <c r="OVF33" s="41"/>
      <c r="OVG33" s="41"/>
      <c r="OVH33" s="41"/>
      <c r="OVI33" s="41"/>
      <c r="OVJ33" s="41"/>
      <c r="OVK33" s="41"/>
      <c r="OVL33" s="41"/>
      <c r="OVM33" s="41"/>
      <c r="OVN33" s="41"/>
      <c r="OVO33" s="41"/>
      <c r="OVP33" s="41"/>
      <c r="OVQ33" s="41"/>
      <c r="OVR33" s="41"/>
      <c r="OVS33" s="41"/>
      <c r="OVT33" s="41"/>
      <c r="OVU33" s="41"/>
      <c r="OVV33" s="41"/>
      <c r="OVW33" s="41"/>
      <c r="OVX33" s="41"/>
      <c r="OVY33" s="41"/>
      <c r="OVZ33" s="41"/>
      <c r="OWA33" s="41"/>
      <c r="OWB33" s="41"/>
      <c r="OWC33" s="41"/>
      <c r="OWD33" s="41"/>
      <c r="OWE33" s="41"/>
      <c r="OWF33" s="41"/>
      <c r="OWG33" s="41"/>
      <c r="OWH33" s="41"/>
      <c r="OWI33" s="41"/>
      <c r="OWJ33" s="41"/>
      <c r="OWK33" s="41"/>
      <c r="OWL33" s="41"/>
      <c r="OWM33" s="41"/>
      <c r="OWN33" s="41"/>
      <c r="OWO33" s="41"/>
      <c r="OWP33" s="41"/>
      <c r="OWQ33" s="41"/>
      <c r="OWR33" s="41"/>
      <c r="OWS33" s="41"/>
      <c r="OWT33" s="41"/>
      <c r="OWU33" s="41"/>
      <c r="OWV33" s="41"/>
      <c r="OWW33" s="41"/>
      <c r="OWX33" s="41"/>
      <c r="OWY33" s="41"/>
      <c r="OWZ33" s="41"/>
      <c r="OXA33" s="41"/>
      <c r="OXB33" s="41"/>
      <c r="OXC33" s="41"/>
      <c r="OXD33" s="41"/>
      <c r="OXE33" s="41"/>
      <c r="OXF33" s="41"/>
      <c r="OXG33" s="41"/>
      <c r="OXH33" s="41"/>
      <c r="OXI33" s="41"/>
      <c r="OXJ33" s="41"/>
      <c r="OXK33" s="41"/>
      <c r="OXL33" s="41"/>
      <c r="OXM33" s="41"/>
      <c r="OXN33" s="41"/>
      <c r="OXO33" s="41"/>
      <c r="OXP33" s="41"/>
      <c r="OXQ33" s="41"/>
      <c r="OXR33" s="41"/>
      <c r="OXS33" s="41"/>
      <c r="OXT33" s="41"/>
      <c r="OXU33" s="41"/>
      <c r="OXV33" s="41"/>
      <c r="OXW33" s="41"/>
      <c r="OXX33" s="41"/>
      <c r="OXY33" s="41"/>
      <c r="OXZ33" s="41"/>
      <c r="OYA33" s="41"/>
      <c r="OYB33" s="41"/>
      <c r="OYC33" s="41"/>
      <c r="OYD33" s="41"/>
      <c r="OYE33" s="41"/>
      <c r="OYF33" s="41"/>
      <c r="OYG33" s="41"/>
      <c r="OYH33" s="41"/>
      <c r="OYI33" s="41"/>
      <c r="OYJ33" s="41"/>
      <c r="OYK33" s="41"/>
      <c r="OYL33" s="41"/>
      <c r="OYM33" s="41"/>
      <c r="OYN33" s="41"/>
      <c r="OYO33" s="41"/>
      <c r="OYP33" s="41"/>
      <c r="OYQ33" s="41"/>
      <c r="OYR33" s="41"/>
      <c r="OYS33" s="41"/>
      <c r="OYT33" s="41"/>
      <c r="OYU33" s="41"/>
      <c r="OYV33" s="41"/>
      <c r="OYW33" s="41"/>
      <c r="OYX33" s="41"/>
      <c r="OYY33" s="41"/>
      <c r="OYZ33" s="41"/>
      <c r="OZA33" s="41"/>
      <c r="OZB33" s="41"/>
      <c r="OZC33" s="41"/>
      <c r="OZD33" s="41"/>
      <c r="OZE33" s="41"/>
      <c r="OZF33" s="41"/>
      <c r="OZG33" s="41"/>
      <c r="OZH33" s="41"/>
      <c r="OZI33" s="41"/>
      <c r="OZJ33" s="41"/>
      <c r="OZK33" s="41"/>
      <c r="OZL33" s="41"/>
      <c r="OZM33" s="41"/>
      <c r="OZN33" s="41"/>
      <c r="OZO33" s="41"/>
      <c r="OZP33" s="41"/>
      <c r="OZQ33" s="41"/>
      <c r="OZR33" s="41"/>
      <c r="OZS33" s="41"/>
      <c r="OZT33" s="41"/>
      <c r="OZU33" s="41"/>
      <c r="OZV33" s="41"/>
      <c r="OZW33" s="41"/>
      <c r="OZX33" s="41"/>
      <c r="OZY33" s="41"/>
      <c r="OZZ33" s="41"/>
      <c r="PAA33" s="41"/>
      <c r="PAB33" s="41"/>
      <c r="PAC33" s="41"/>
      <c r="PAD33" s="41"/>
      <c r="PAE33" s="41"/>
      <c r="PAF33" s="41"/>
      <c r="PAG33" s="41"/>
      <c r="PAH33" s="41"/>
      <c r="PAI33" s="41"/>
      <c r="PAJ33" s="41"/>
      <c r="PAK33" s="41"/>
      <c r="PAL33" s="41"/>
      <c r="PAM33" s="41"/>
      <c r="PAN33" s="41"/>
      <c r="PAO33" s="41"/>
      <c r="PAP33" s="41"/>
      <c r="PAQ33" s="41"/>
      <c r="PAR33" s="41"/>
      <c r="PAS33" s="41"/>
      <c r="PAT33" s="41"/>
      <c r="PAU33" s="41"/>
      <c r="PAV33" s="41"/>
      <c r="PAW33" s="41"/>
      <c r="PAX33" s="41"/>
      <c r="PAY33" s="41"/>
      <c r="PAZ33" s="41"/>
      <c r="PBA33" s="41"/>
      <c r="PBB33" s="41"/>
      <c r="PBC33" s="41"/>
      <c r="PBD33" s="41"/>
      <c r="PBE33" s="41"/>
      <c r="PBF33" s="41"/>
      <c r="PBG33" s="41"/>
      <c r="PBH33" s="41"/>
      <c r="PBI33" s="41"/>
      <c r="PBJ33" s="41"/>
      <c r="PBK33" s="41"/>
      <c r="PBL33" s="41"/>
      <c r="PBM33" s="41"/>
      <c r="PBN33" s="41"/>
      <c r="PBO33" s="41"/>
      <c r="PBP33" s="41"/>
      <c r="PBQ33" s="41"/>
      <c r="PBR33" s="41"/>
      <c r="PBS33" s="41"/>
      <c r="PBT33" s="41"/>
      <c r="PBU33" s="41"/>
      <c r="PBV33" s="41"/>
      <c r="PBW33" s="41"/>
      <c r="PBX33" s="41"/>
      <c r="PBY33" s="41"/>
      <c r="PBZ33" s="41"/>
      <c r="PCA33" s="41"/>
      <c r="PCB33" s="41"/>
      <c r="PCC33" s="41"/>
      <c r="PCD33" s="41"/>
      <c r="PCE33" s="41"/>
      <c r="PCF33" s="41"/>
      <c r="PCG33" s="41"/>
      <c r="PCH33" s="41"/>
      <c r="PCI33" s="41"/>
      <c r="PCJ33" s="41"/>
      <c r="PCK33" s="41"/>
      <c r="PCL33" s="41"/>
      <c r="PCM33" s="41"/>
      <c r="PCN33" s="41"/>
      <c r="PCO33" s="41"/>
      <c r="PCP33" s="41"/>
      <c r="PCQ33" s="41"/>
      <c r="PCR33" s="41"/>
      <c r="PCS33" s="41"/>
      <c r="PCT33" s="41"/>
      <c r="PCU33" s="41"/>
      <c r="PCV33" s="41"/>
      <c r="PCW33" s="41"/>
      <c r="PCX33" s="41"/>
      <c r="PCY33" s="41"/>
      <c r="PCZ33" s="41"/>
      <c r="PDA33" s="41"/>
      <c r="PDB33" s="41"/>
      <c r="PDC33" s="41"/>
      <c r="PDD33" s="41"/>
      <c r="PDE33" s="41"/>
      <c r="PDF33" s="41"/>
      <c r="PDG33" s="41"/>
      <c r="PDH33" s="41"/>
      <c r="PDI33" s="41"/>
      <c r="PDJ33" s="41"/>
      <c r="PDK33" s="41"/>
      <c r="PDL33" s="41"/>
      <c r="PDM33" s="41"/>
      <c r="PDN33" s="41"/>
      <c r="PDO33" s="41"/>
      <c r="PDP33" s="41"/>
      <c r="PDQ33" s="41"/>
      <c r="PDR33" s="41"/>
      <c r="PDS33" s="41"/>
      <c r="PDT33" s="41"/>
      <c r="PDU33" s="41"/>
      <c r="PDV33" s="41"/>
      <c r="PDW33" s="41"/>
      <c r="PDX33" s="41"/>
      <c r="PDY33" s="41"/>
      <c r="PDZ33" s="41"/>
      <c r="PEA33" s="41"/>
      <c r="PEB33" s="41"/>
      <c r="PEC33" s="41"/>
      <c r="PED33" s="41"/>
      <c r="PEE33" s="41"/>
      <c r="PEF33" s="41"/>
      <c r="PEG33" s="41"/>
      <c r="PEH33" s="41"/>
      <c r="PEI33" s="41"/>
      <c r="PEJ33" s="41"/>
      <c r="PEK33" s="41"/>
      <c r="PEL33" s="41"/>
      <c r="PEM33" s="41"/>
      <c r="PEN33" s="41"/>
      <c r="PEO33" s="41"/>
      <c r="PEP33" s="41"/>
      <c r="PEQ33" s="41"/>
      <c r="PER33" s="41"/>
      <c r="PES33" s="41"/>
      <c r="PET33" s="41"/>
      <c r="PEU33" s="41"/>
      <c r="PEV33" s="41"/>
      <c r="PEW33" s="41"/>
      <c r="PEX33" s="41"/>
      <c r="PEY33" s="41"/>
      <c r="PEZ33" s="41"/>
      <c r="PFA33" s="41"/>
      <c r="PFB33" s="41"/>
      <c r="PFC33" s="41"/>
      <c r="PFD33" s="41"/>
      <c r="PFE33" s="41"/>
      <c r="PFF33" s="41"/>
      <c r="PFG33" s="41"/>
      <c r="PFH33" s="41"/>
      <c r="PFI33" s="41"/>
      <c r="PFJ33" s="41"/>
      <c r="PFK33" s="41"/>
      <c r="PFL33" s="41"/>
      <c r="PFM33" s="41"/>
      <c r="PFN33" s="41"/>
      <c r="PFO33" s="41"/>
      <c r="PFP33" s="41"/>
      <c r="PFQ33" s="41"/>
      <c r="PFR33" s="41"/>
      <c r="PFS33" s="41"/>
      <c r="PFT33" s="41"/>
      <c r="PFU33" s="41"/>
      <c r="PFV33" s="41"/>
      <c r="PFW33" s="41"/>
      <c r="PFX33" s="41"/>
      <c r="PFY33" s="41"/>
      <c r="PFZ33" s="41"/>
      <c r="PGA33" s="41"/>
      <c r="PGB33" s="41"/>
      <c r="PGC33" s="41"/>
      <c r="PGD33" s="41"/>
      <c r="PGE33" s="41"/>
      <c r="PGF33" s="41"/>
      <c r="PGG33" s="41"/>
      <c r="PGH33" s="41"/>
      <c r="PGI33" s="41"/>
      <c r="PGJ33" s="41"/>
      <c r="PGK33" s="41"/>
      <c r="PGL33" s="41"/>
      <c r="PGM33" s="41"/>
      <c r="PGN33" s="41"/>
      <c r="PGO33" s="41"/>
      <c r="PGP33" s="41"/>
      <c r="PGQ33" s="41"/>
      <c r="PGR33" s="41"/>
      <c r="PGS33" s="41"/>
      <c r="PGT33" s="41"/>
      <c r="PGU33" s="41"/>
      <c r="PGV33" s="41"/>
      <c r="PGW33" s="41"/>
      <c r="PGX33" s="41"/>
      <c r="PGY33" s="41"/>
      <c r="PGZ33" s="41"/>
      <c r="PHA33" s="41"/>
      <c r="PHB33" s="41"/>
      <c r="PHC33" s="41"/>
      <c r="PHD33" s="41"/>
      <c r="PHE33" s="41"/>
      <c r="PHF33" s="41"/>
      <c r="PHG33" s="41"/>
      <c r="PHH33" s="41"/>
      <c r="PHI33" s="41"/>
      <c r="PHJ33" s="41"/>
      <c r="PHK33" s="41"/>
      <c r="PHL33" s="41"/>
      <c r="PHM33" s="41"/>
      <c r="PHN33" s="41"/>
      <c r="PHO33" s="41"/>
      <c r="PHP33" s="41"/>
      <c r="PHQ33" s="41"/>
      <c r="PHR33" s="41"/>
      <c r="PHS33" s="41"/>
      <c r="PHT33" s="41"/>
      <c r="PHU33" s="41"/>
      <c r="PHV33" s="41"/>
      <c r="PHW33" s="41"/>
      <c r="PHX33" s="41"/>
      <c r="PHY33" s="41"/>
      <c r="PHZ33" s="41"/>
      <c r="PIA33" s="41"/>
      <c r="PIB33" s="41"/>
      <c r="PIC33" s="41"/>
      <c r="PID33" s="41"/>
      <c r="PIE33" s="41"/>
      <c r="PIF33" s="41"/>
      <c r="PIG33" s="41"/>
      <c r="PIH33" s="41"/>
      <c r="PII33" s="41"/>
      <c r="PIJ33" s="41"/>
      <c r="PIK33" s="41"/>
      <c r="PIL33" s="41"/>
      <c r="PIM33" s="41"/>
      <c r="PIN33" s="41"/>
      <c r="PIO33" s="41"/>
      <c r="PIP33" s="41"/>
      <c r="PIQ33" s="41"/>
      <c r="PIR33" s="41"/>
      <c r="PIS33" s="41"/>
      <c r="PIT33" s="41"/>
      <c r="PIU33" s="41"/>
      <c r="PIV33" s="41"/>
      <c r="PIW33" s="41"/>
      <c r="PIX33" s="41"/>
      <c r="PIY33" s="41"/>
      <c r="PIZ33" s="41"/>
      <c r="PJA33" s="41"/>
      <c r="PJB33" s="41"/>
      <c r="PJC33" s="41"/>
      <c r="PJD33" s="41"/>
      <c r="PJE33" s="41"/>
      <c r="PJF33" s="41"/>
      <c r="PJG33" s="41"/>
      <c r="PJH33" s="41"/>
      <c r="PJI33" s="41"/>
      <c r="PJJ33" s="41"/>
      <c r="PJK33" s="41"/>
      <c r="PJL33" s="41"/>
      <c r="PJM33" s="41"/>
      <c r="PJN33" s="41"/>
      <c r="PJO33" s="41"/>
      <c r="PJP33" s="41"/>
      <c r="PJQ33" s="41"/>
      <c r="PJR33" s="41"/>
      <c r="PJS33" s="41"/>
      <c r="PJT33" s="41"/>
      <c r="PJU33" s="41"/>
      <c r="PJV33" s="41"/>
      <c r="PJW33" s="41"/>
      <c r="PJX33" s="41"/>
      <c r="PJY33" s="41"/>
      <c r="PJZ33" s="41"/>
      <c r="PKA33" s="41"/>
      <c r="PKB33" s="41"/>
      <c r="PKC33" s="41"/>
      <c r="PKD33" s="41"/>
      <c r="PKE33" s="41"/>
      <c r="PKF33" s="41"/>
      <c r="PKG33" s="41"/>
      <c r="PKH33" s="41"/>
      <c r="PKI33" s="41"/>
      <c r="PKJ33" s="41"/>
      <c r="PKK33" s="41"/>
      <c r="PKL33" s="41"/>
      <c r="PKM33" s="41"/>
      <c r="PKN33" s="41"/>
      <c r="PKO33" s="41"/>
      <c r="PKP33" s="41"/>
      <c r="PKQ33" s="41"/>
      <c r="PKR33" s="41"/>
      <c r="PKS33" s="41"/>
      <c r="PKT33" s="41"/>
      <c r="PKU33" s="41"/>
      <c r="PKV33" s="41"/>
      <c r="PKW33" s="41"/>
      <c r="PKX33" s="41"/>
      <c r="PKY33" s="41"/>
      <c r="PKZ33" s="41"/>
      <c r="PLA33" s="41"/>
      <c r="PLB33" s="41"/>
      <c r="PLC33" s="41"/>
      <c r="PLD33" s="41"/>
      <c r="PLE33" s="41"/>
      <c r="PLF33" s="41"/>
      <c r="PLG33" s="41"/>
      <c r="PLH33" s="41"/>
      <c r="PLI33" s="41"/>
      <c r="PLJ33" s="41"/>
      <c r="PLK33" s="41"/>
      <c r="PLL33" s="41"/>
      <c r="PLM33" s="41"/>
      <c r="PLN33" s="41"/>
      <c r="PLO33" s="41"/>
      <c r="PLP33" s="41"/>
      <c r="PLQ33" s="41"/>
      <c r="PLR33" s="41"/>
      <c r="PLS33" s="41"/>
      <c r="PLT33" s="41"/>
      <c r="PLU33" s="41"/>
      <c r="PLV33" s="41"/>
      <c r="PLW33" s="41"/>
      <c r="PLX33" s="41"/>
      <c r="PLY33" s="41"/>
      <c r="PLZ33" s="41"/>
      <c r="PMA33" s="41"/>
      <c r="PMB33" s="41"/>
      <c r="PMC33" s="41"/>
      <c r="PMD33" s="41"/>
      <c r="PME33" s="41"/>
      <c r="PMF33" s="41"/>
      <c r="PMG33" s="41"/>
      <c r="PMH33" s="41"/>
      <c r="PMI33" s="41"/>
      <c r="PMJ33" s="41"/>
      <c r="PMK33" s="41"/>
      <c r="PML33" s="41"/>
      <c r="PMM33" s="41"/>
      <c r="PMN33" s="41"/>
      <c r="PMO33" s="41"/>
      <c r="PMP33" s="41"/>
      <c r="PMQ33" s="41"/>
      <c r="PMR33" s="41"/>
      <c r="PMS33" s="41"/>
      <c r="PMT33" s="41"/>
      <c r="PMU33" s="41"/>
      <c r="PMV33" s="41"/>
      <c r="PMW33" s="41"/>
      <c r="PMX33" s="41"/>
      <c r="PMY33" s="41"/>
      <c r="PMZ33" s="41"/>
      <c r="PNA33" s="41"/>
      <c r="PNB33" s="41"/>
      <c r="PNC33" s="41"/>
      <c r="PND33" s="41"/>
      <c r="PNE33" s="41"/>
      <c r="PNF33" s="41"/>
      <c r="PNG33" s="41"/>
      <c r="PNH33" s="41"/>
      <c r="PNI33" s="41"/>
      <c r="PNJ33" s="41"/>
      <c r="PNK33" s="41"/>
      <c r="PNL33" s="41"/>
      <c r="PNM33" s="41"/>
      <c r="PNN33" s="41"/>
      <c r="PNO33" s="41"/>
      <c r="PNP33" s="41"/>
      <c r="PNQ33" s="41"/>
      <c r="PNR33" s="41"/>
      <c r="PNS33" s="41"/>
      <c r="PNT33" s="41"/>
      <c r="PNU33" s="41"/>
      <c r="PNV33" s="41"/>
      <c r="PNW33" s="41"/>
      <c r="PNX33" s="41"/>
      <c r="PNY33" s="41"/>
      <c r="PNZ33" s="41"/>
      <c r="POA33" s="41"/>
      <c r="POB33" s="41"/>
      <c r="POC33" s="41"/>
      <c r="POD33" s="41"/>
      <c r="POE33" s="41"/>
      <c r="POF33" s="41"/>
      <c r="POG33" s="41"/>
      <c r="POH33" s="41"/>
      <c r="POI33" s="41"/>
      <c r="POJ33" s="41"/>
      <c r="POK33" s="41"/>
      <c r="POL33" s="41"/>
      <c r="POM33" s="41"/>
      <c r="PON33" s="41"/>
      <c r="POO33" s="41"/>
      <c r="POP33" s="41"/>
      <c r="POQ33" s="41"/>
      <c r="POR33" s="41"/>
      <c r="POS33" s="41"/>
      <c r="POT33" s="41"/>
      <c r="POU33" s="41"/>
      <c r="POV33" s="41"/>
      <c r="POW33" s="41"/>
      <c r="POX33" s="41"/>
      <c r="POY33" s="41"/>
      <c r="POZ33" s="41"/>
      <c r="PPA33" s="41"/>
      <c r="PPB33" s="41"/>
      <c r="PPC33" s="41"/>
      <c r="PPD33" s="41"/>
      <c r="PPE33" s="41"/>
      <c r="PPF33" s="41"/>
      <c r="PPG33" s="41"/>
      <c r="PPH33" s="41"/>
      <c r="PPI33" s="41"/>
      <c r="PPJ33" s="41"/>
      <c r="PPK33" s="41"/>
      <c r="PPL33" s="41"/>
      <c r="PPM33" s="41"/>
      <c r="PPN33" s="41"/>
      <c r="PPO33" s="41"/>
      <c r="PPP33" s="41"/>
      <c r="PPQ33" s="41"/>
      <c r="PPR33" s="41"/>
      <c r="PPS33" s="41"/>
      <c r="PPT33" s="41"/>
      <c r="PPU33" s="41"/>
      <c r="PPV33" s="41"/>
      <c r="PPW33" s="41"/>
      <c r="PPX33" s="41"/>
      <c r="PPY33" s="41"/>
      <c r="PPZ33" s="41"/>
      <c r="PQA33" s="41"/>
      <c r="PQB33" s="41"/>
      <c r="PQC33" s="41"/>
      <c r="PQD33" s="41"/>
      <c r="PQE33" s="41"/>
      <c r="PQF33" s="41"/>
      <c r="PQG33" s="41"/>
      <c r="PQH33" s="41"/>
      <c r="PQI33" s="41"/>
      <c r="PQJ33" s="41"/>
      <c r="PQK33" s="41"/>
      <c r="PQL33" s="41"/>
      <c r="PQM33" s="41"/>
      <c r="PQN33" s="41"/>
      <c r="PQO33" s="41"/>
      <c r="PQP33" s="41"/>
      <c r="PQQ33" s="41"/>
      <c r="PQR33" s="41"/>
      <c r="PQS33" s="41"/>
      <c r="PQT33" s="41"/>
      <c r="PQU33" s="41"/>
      <c r="PQV33" s="41"/>
      <c r="PQW33" s="41"/>
      <c r="PQX33" s="41"/>
      <c r="PQY33" s="41"/>
      <c r="PQZ33" s="41"/>
      <c r="PRA33" s="41"/>
      <c r="PRB33" s="41"/>
      <c r="PRC33" s="41"/>
      <c r="PRD33" s="41"/>
      <c r="PRE33" s="41"/>
      <c r="PRF33" s="41"/>
      <c r="PRG33" s="41"/>
      <c r="PRH33" s="41"/>
      <c r="PRI33" s="41"/>
      <c r="PRJ33" s="41"/>
      <c r="PRK33" s="41"/>
      <c r="PRL33" s="41"/>
      <c r="PRM33" s="41"/>
      <c r="PRN33" s="41"/>
      <c r="PRO33" s="41"/>
      <c r="PRP33" s="41"/>
      <c r="PRQ33" s="41"/>
      <c r="PRR33" s="41"/>
      <c r="PRS33" s="41"/>
      <c r="PRT33" s="41"/>
      <c r="PRU33" s="41"/>
      <c r="PRV33" s="41"/>
      <c r="PRW33" s="41"/>
      <c r="PRX33" s="41"/>
      <c r="PRY33" s="41"/>
      <c r="PRZ33" s="41"/>
      <c r="PSA33" s="41"/>
      <c r="PSB33" s="41"/>
      <c r="PSC33" s="41"/>
      <c r="PSD33" s="41"/>
      <c r="PSE33" s="41"/>
      <c r="PSF33" s="41"/>
      <c r="PSG33" s="41"/>
      <c r="PSH33" s="41"/>
      <c r="PSI33" s="41"/>
      <c r="PSJ33" s="41"/>
      <c r="PSK33" s="41"/>
      <c r="PSL33" s="41"/>
      <c r="PSM33" s="41"/>
      <c r="PSN33" s="41"/>
      <c r="PSO33" s="41"/>
      <c r="PSP33" s="41"/>
      <c r="PSQ33" s="41"/>
      <c r="PSR33" s="41"/>
      <c r="PSS33" s="41"/>
      <c r="PST33" s="41"/>
      <c r="PSU33" s="41"/>
      <c r="PSV33" s="41"/>
      <c r="PSW33" s="41"/>
      <c r="PSX33" s="41"/>
      <c r="PSY33" s="41"/>
      <c r="PSZ33" s="41"/>
      <c r="PTA33" s="41"/>
      <c r="PTB33" s="41"/>
      <c r="PTC33" s="41"/>
      <c r="PTD33" s="41"/>
      <c r="PTE33" s="41"/>
      <c r="PTF33" s="41"/>
      <c r="PTG33" s="41"/>
      <c r="PTH33" s="41"/>
      <c r="PTI33" s="41"/>
      <c r="PTJ33" s="41"/>
      <c r="PTK33" s="41"/>
      <c r="PTL33" s="41"/>
      <c r="PTM33" s="41"/>
      <c r="PTN33" s="41"/>
      <c r="PTO33" s="41"/>
      <c r="PTP33" s="41"/>
      <c r="PTQ33" s="41"/>
      <c r="PTR33" s="41"/>
      <c r="PTS33" s="41"/>
      <c r="PTT33" s="41"/>
      <c r="PTU33" s="41"/>
      <c r="PTV33" s="41"/>
      <c r="PTW33" s="41"/>
      <c r="PTX33" s="41"/>
      <c r="PTY33" s="41"/>
      <c r="PTZ33" s="41"/>
      <c r="PUA33" s="41"/>
      <c r="PUB33" s="41"/>
      <c r="PUC33" s="41"/>
      <c r="PUD33" s="41"/>
      <c r="PUE33" s="41"/>
      <c r="PUF33" s="41"/>
      <c r="PUG33" s="41"/>
      <c r="PUH33" s="41"/>
      <c r="PUI33" s="41"/>
      <c r="PUJ33" s="41"/>
      <c r="PUK33" s="41"/>
      <c r="PUL33" s="41"/>
      <c r="PUM33" s="41"/>
      <c r="PUN33" s="41"/>
      <c r="PUO33" s="41"/>
      <c r="PUP33" s="41"/>
      <c r="PUQ33" s="41"/>
      <c r="PUR33" s="41"/>
      <c r="PUS33" s="41"/>
      <c r="PUT33" s="41"/>
      <c r="PUU33" s="41"/>
      <c r="PUV33" s="41"/>
      <c r="PUW33" s="41"/>
      <c r="PUX33" s="41"/>
      <c r="PUY33" s="41"/>
      <c r="PUZ33" s="41"/>
      <c r="PVA33" s="41"/>
      <c r="PVB33" s="41"/>
      <c r="PVC33" s="41"/>
      <c r="PVD33" s="41"/>
      <c r="PVE33" s="41"/>
      <c r="PVF33" s="41"/>
      <c r="PVG33" s="41"/>
      <c r="PVH33" s="41"/>
      <c r="PVI33" s="41"/>
      <c r="PVJ33" s="41"/>
      <c r="PVK33" s="41"/>
      <c r="PVL33" s="41"/>
      <c r="PVM33" s="41"/>
      <c r="PVN33" s="41"/>
      <c r="PVO33" s="41"/>
      <c r="PVP33" s="41"/>
      <c r="PVQ33" s="41"/>
      <c r="PVR33" s="41"/>
      <c r="PVS33" s="41"/>
      <c r="PVT33" s="41"/>
      <c r="PVU33" s="41"/>
      <c r="PVV33" s="41"/>
      <c r="PVW33" s="41"/>
      <c r="PVX33" s="41"/>
      <c r="PVY33" s="41"/>
      <c r="PVZ33" s="41"/>
      <c r="PWA33" s="41"/>
      <c r="PWB33" s="41"/>
      <c r="PWC33" s="41"/>
      <c r="PWD33" s="41"/>
      <c r="PWE33" s="41"/>
      <c r="PWF33" s="41"/>
      <c r="PWG33" s="41"/>
      <c r="PWH33" s="41"/>
      <c r="PWI33" s="41"/>
      <c r="PWJ33" s="41"/>
      <c r="PWK33" s="41"/>
      <c r="PWL33" s="41"/>
      <c r="PWM33" s="41"/>
      <c r="PWN33" s="41"/>
      <c r="PWO33" s="41"/>
      <c r="PWP33" s="41"/>
      <c r="PWQ33" s="41"/>
      <c r="PWR33" s="41"/>
      <c r="PWS33" s="41"/>
      <c r="PWT33" s="41"/>
      <c r="PWU33" s="41"/>
      <c r="PWV33" s="41"/>
      <c r="PWW33" s="41"/>
      <c r="PWX33" s="41"/>
      <c r="PWY33" s="41"/>
      <c r="PWZ33" s="41"/>
      <c r="PXA33" s="41"/>
      <c r="PXB33" s="41"/>
      <c r="PXC33" s="41"/>
      <c r="PXD33" s="41"/>
      <c r="PXE33" s="41"/>
      <c r="PXF33" s="41"/>
      <c r="PXG33" s="41"/>
      <c r="PXH33" s="41"/>
      <c r="PXI33" s="41"/>
      <c r="PXJ33" s="41"/>
      <c r="PXK33" s="41"/>
      <c r="PXL33" s="41"/>
      <c r="PXM33" s="41"/>
      <c r="PXN33" s="41"/>
      <c r="PXO33" s="41"/>
      <c r="PXP33" s="41"/>
      <c r="PXQ33" s="41"/>
      <c r="PXR33" s="41"/>
      <c r="PXS33" s="41"/>
      <c r="PXT33" s="41"/>
      <c r="PXU33" s="41"/>
      <c r="PXV33" s="41"/>
      <c r="PXW33" s="41"/>
      <c r="PXX33" s="41"/>
      <c r="PXY33" s="41"/>
      <c r="PXZ33" s="41"/>
      <c r="PYA33" s="41"/>
      <c r="PYB33" s="41"/>
      <c r="PYC33" s="41"/>
      <c r="PYD33" s="41"/>
      <c r="PYE33" s="41"/>
      <c r="PYF33" s="41"/>
      <c r="PYG33" s="41"/>
      <c r="PYH33" s="41"/>
      <c r="PYI33" s="41"/>
      <c r="PYJ33" s="41"/>
      <c r="PYK33" s="41"/>
      <c r="PYL33" s="41"/>
      <c r="PYM33" s="41"/>
      <c r="PYN33" s="41"/>
      <c r="PYO33" s="41"/>
      <c r="PYP33" s="41"/>
      <c r="PYQ33" s="41"/>
      <c r="PYR33" s="41"/>
      <c r="PYS33" s="41"/>
      <c r="PYT33" s="41"/>
      <c r="PYU33" s="41"/>
      <c r="PYV33" s="41"/>
      <c r="PYW33" s="41"/>
      <c r="PYX33" s="41"/>
      <c r="PYY33" s="41"/>
      <c r="PYZ33" s="41"/>
      <c r="PZA33" s="41"/>
      <c r="PZB33" s="41"/>
      <c r="PZC33" s="41"/>
      <c r="PZD33" s="41"/>
      <c r="PZE33" s="41"/>
      <c r="PZF33" s="41"/>
      <c r="PZG33" s="41"/>
      <c r="PZH33" s="41"/>
      <c r="PZI33" s="41"/>
      <c r="PZJ33" s="41"/>
      <c r="PZK33" s="41"/>
      <c r="PZL33" s="41"/>
      <c r="PZM33" s="41"/>
      <c r="PZN33" s="41"/>
      <c r="PZO33" s="41"/>
      <c r="PZP33" s="41"/>
      <c r="PZQ33" s="41"/>
      <c r="PZR33" s="41"/>
      <c r="PZS33" s="41"/>
      <c r="PZT33" s="41"/>
      <c r="PZU33" s="41"/>
      <c r="PZV33" s="41"/>
      <c r="PZW33" s="41"/>
      <c r="PZX33" s="41"/>
      <c r="PZY33" s="41"/>
      <c r="PZZ33" s="41"/>
      <c r="QAA33" s="41"/>
      <c r="QAB33" s="41"/>
      <c r="QAC33" s="41"/>
      <c r="QAD33" s="41"/>
      <c r="QAE33" s="41"/>
      <c r="QAF33" s="41"/>
      <c r="QAG33" s="41"/>
      <c r="QAH33" s="41"/>
      <c r="QAI33" s="41"/>
      <c r="QAJ33" s="41"/>
      <c r="QAK33" s="41"/>
      <c r="QAL33" s="41"/>
      <c r="QAM33" s="41"/>
      <c r="QAN33" s="41"/>
      <c r="QAO33" s="41"/>
      <c r="QAP33" s="41"/>
      <c r="QAQ33" s="41"/>
      <c r="QAR33" s="41"/>
      <c r="QAS33" s="41"/>
      <c r="QAT33" s="41"/>
      <c r="QAU33" s="41"/>
      <c r="QAV33" s="41"/>
      <c r="QAW33" s="41"/>
      <c r="QAX33" s="41"/>
      <c r="QAY33" s="41"/>
      <c r="QAZ33" s="41"/>
      <c r="QBA33" s="41"/>
      <c r="QBB33" s="41"/>
      <c r="QBC33" s="41"/>
      <c r="QBD33" s="41"/>
      <c r="QBE33" s="41"/>
      <c r="QBF33" s="41"/>
      <c r="QBG33" s="41"/>
      <c r="QBH33" s="41"/>
      <c r="QBI33" s="41"/>
      <c r="QBJ33" s="41"/>
      <c r="QBK33" s="41"/>
      <c r="QBL33" s="41"/>
      <c r="QBM33" s="41"/>
      <c r="QBN33" s="41"/>
      <c r="QBO33" s="41"/>
      <c r="QBP33" s="41"/>
      <c r="QBQ33" s="41"/>
      <c r="QBR33" s="41"/>
      <c r="QBS33" s="41"/>
      <c r="QBT33" s="41"/>
      <c r="QBU33" s="41"/>
      <c r="QBV33" s="41"/>
      <c r="QBW33" s="41"/>
      <c r="QBX33" s="41"/>
      <c r="QBY33" s="41"/>
      <c r="QBZ33" s="41"/>
      <c r="QCA33" s="41"/>
      <c r="QCB33" s="41"/>
      <c r="QCC33" s="41"/>
      <c r="QCD33" s="41"/>
      <c r="QCE33" s="41"/>
      <c r="QCF33" s="41"/>
      <c r="QCG33" s="41"/>
      <c r="QCH33" s="41"/>
      <c r="QCI33" s="41"/>
      <c r="QCJ33" s="41"/>
      <c r="QCK33" s="41"/>
      <c r="QCL33" s="41"/>
      <c r="QCM33" s="41"/>
      <c r="QCN33" s="41"/>
      <c r="QCO33" s="41"/>
      <c r="QCP33" s="41"/>
      <c r="QCQ33" s="41"/>
      <c r="QCR33" s="41"/>
      <c r="QCS33" s="41"/>
      <c r="QCT33" s="41"/>
      <c r="QCU33" s="41"/>
      <c r="QCV33" s="41"/>
      <c r="QCW33" s="41"/>
      <c r="QCX33" s="41"/>
      <c r="QCY33" s="41"/>
      <c r="QCZ33" s="41"/>
      <c r="QDA33" s="41"/>
      <c r="QDB33" s="41"/>
      <c r="QDC33" s="41"/>
      <c r="QDD33" s="41"/>
      <c r="QDE33" s="41"/>
      <c r="QDF33" s="41"/>
      <c r="QDG33" s="41"/>
      <c r="QDH33" s="41"/>
      <c r="QDI33" s="41"/>
      <c r="QDJ33" s="41"/>
      <c r="QDK33" s="41"/>
      <c r="QDL33" s="41"/>
      <c r="QDM33" s="41"/>
      <c r="QDN33" s="41"/>
      <c r="QDO33" s="41"/>
      <c r="QDP33" s="41"/>
      <c r="QDQ33" s="41"/>
      <c r="QDR33" s="41"/>
      <c r="QDS33" s="41"/>
      <c r="QDT33" s="41"/>
      <c r="QDU33" s="41"/>
      <c r="QDV33" s="41"/>
      <c r="QDW33" s="41"/>
      <c r="QDX33" s="41"/>
      <c r="QDY33" s="41"/>
      <c r="QDZ33" s="41"/>
      <c r="QEA33" s="41"/>
      <c r="QEB33" s="41"/>
      <c r="QEC33" s="41"/>
      <c r="QED33" s="41"/>
      <c r="QEE33" s="41"/>
      <c r="QEF33" s="41"/>
      <c r="QEG33" s="41"/>
      <c r="QEH33" s="41"/>
      <c r="QEI33" s="41"/>
      <c r="QEJ33" s="41"/>
      <c r="QEK33" s="41"/>
      <c r="QEL33" s="41"/>
      <c r="QEM33" s="41"/>
      <c r="QEN33" s="41"/>
      <c r="QEO33" s="41"/>
      <c r="QEP33" s="41"/>
      <c r="QEQ33" s="41"/>
      <c r="QER33" s="41"/>
      <c r="QES33" s="41"/>
      <c r="QET33" s="41"/>
      <c r="QEU33" s="41"/>
      <c r="QEV33" s="41"/>
      <c r="QEW33" s="41"/>
      <c r="QEX33" s="41"/>
      <c r="QEY33" s="41"/>
      <c r="QEZ33" s="41"/>
      <c r="QFA33" s="41"/>
      <c r="QFB33" s="41"/>
      <c r="QFC33" s="41"/>
      <c r="QFD33" s="41"/>
      <c r="QFE33" s="41"/>
      <c r="QFF33" s="41"/>
      <c r="QFG33" s="41"/>
      <c r="QFH33" s="41"/>
      <c r="QFI33" s="41"/>
      <c r="QFJ33" s="41"/>
      <c r="QFK33" s="41"/>
      <c r="QFL33" s="41"/>
      <c r="QFM33" s="41"/>
      <c r="QFN33" s="41"/>
      <c r="QFO33" s="41"/>
      <c r="QFP33" s="41"/>
      <c r="QFQ33" s="41"/>
      <c r="QFR33" s="41"/>
      <c r="QFS33" s="41"/>
      <c r="QFT33" s="41"/>
      <c r="QFU33" s="41"/>
      <c r="QFV33" s="41"/>
      <c r="QFW33" s="41"/>
      <c r="QFX33" s="41"/>
      <c r="QFY33" s="41"/>
      <c r="QFZ33" s="41"/>
      <c r="QGA33" s="41"/>
      <c r="QGB33" s="41"/>
      <c r="QGC33" s="41"/>
      <c r="QGD33" s="41"/>
      <c r="QGE33" s="41"/>
      <c r="QGF33" s="41"/>
      <c r="QGG33" s="41"/>
      <c r="QGH33" s="41"/>
      <c r="QGI33" s="41"/>
      <c r="QGJ33" s="41"/>
      <c r="QGK33" s="41"/>
      <c r="QGL33" s="41"/>
      <c r="QGM33" s="41"/>
      <c r="QGN33" s="41"/>
      <c r="QGO33" s="41"/>
      <c r="QGP33" s="41"/>
      <c r="QGQ33" s="41"/>
      <c r="QGR33" s="41"/>
      <c r="QGS33" s="41"/>
      <c r="QGT33" s="41"/>
      <c r="QGU33" s="41"/>
      <c r="QGV33" s="41"/>
      <c r="QGW33" s="41"/>
      <c r="QGX33" s="41"/>
      <c r="QGY33" s="41"/>
      <c r="QGZ33" s="41"/>
      <c r="QHA33" s="41"/>
      <c r="QHB33" s="41"/>
      <c r="QHC33" s="41"/>
      <c r="QHD33" s="41"/>
      <c r="QHE33" s="41"/>
      <c r="QHF33" s="41"/>
      <c r="QHG33" s="41"/>
      <c r="QHH33" s="41"/>
      <c r="QHI33" s="41"/>
      <c r="QHJ33" s="41"/>
      <c r="QHK33" s="41"/>
      <c r="QHL33" s="41"/>
      <c r="QHM33" s="41"/>
      <c r="QHN33" s="41"/>
      <c r="QHO33" s="41"/>
      <c r="QHP33" s="41"/>
      <c r="QHQ33" s="41"/>
      <c r="QHR33" s="41"/>
      <c r="QHS33" s="41"/>
      <c r="QHT33" s="41"/>
      <c r="QHU33" s="41"/>
      <c r="QHV33" s="41"/>
      <c r="QHW33" s="41"/>
      <c r="QHX33" s="41"/>
      <c r="QHY33" s="41"/>
      <c r="QHZ33" s="41"/>
      <c r="QIA33" s="41"/>
      <c r="QIB33" s="41"/>
      <c r="QIC33" s="41"/>
      <c r="QID33" s="41"/>
      <c r="QIE33" s="41"/>
      <c r="QIF33" s="41"/>
      <c r="QIG33" s="41"/>
      <c r="QIH33" s="41"/>
      <c r="QII33" s="41"/>
      <c r="QIJ33" s="41"/>
      <c r="QIK33" s="41"/>
      <c r="QIL33" s="41"/>
      <c r="QIM33" s="41"/>
      <c r="QIN33" s="41"/>
      <c r="QIO33" s="41"/>
      <c r="QIP33" s="41"/>
      <c r="QIQ33" s="41"/>
      <c r="QIR33" s="41"/>
      <c r="QIS33" s="41"/>
      <c r="QIT33" s="41"/>
      <c r="QIU33" s="41"/>
      <c r="QIV33" s="41"/>
      <c r="QIW33" s="41"/>
      <c r="QIX33" s="41"/>
      <c r="QIY33" s="41"/>
      <c r="QIZ33" s="41"/>
      <c r="QJA33" s="41"/>
      <c r="QJB33" s="41"/>
      <c r="QJC33" s="41"/>
      <c r="QJD33" s="41"/>
      <c r="QJE33" s="41"/>
      <c r="QJF33" s="41"/>
      <c r="QJG33" s="41"/>
      <c r="QJH33" s="41"/>
      <c r="QJI33" s="41"/>
      <c r="QJJ33" s="41"/>
      <c r="QJK33" s="41"/>
      <c r="QJL33" s="41"/>
      <c r="QJM33" s="41"/>
      <c r="QJN33" s="41"/>
      <c r="QJO33" s="41"/>
      <c r="QJP33" s="41"/>
      <c r="QJQ33" s="41"/>
      <c r="QJR33" s="41"/>
      <c r="QJS33" s="41"/>
      <c r="QJT33" s="41"/>
      <c r="QJU33" s="41"/>
      <c r="QJV33" s="41"/>
      <c r="QJW33" s="41"/>
      <c r="QJX33" s="41"/>
      <c r="QJY33" s="41"/>
      <c r="QJZ33" s="41"/>
      <c r="QKA33" s="41"/>
      <c r="QKB33" s="41"/>
      <c r="QKC33" s="41"/>
      <c r="QKD33" s="41"/>
      <c r="QKE33" s="41"/>
      <c r="QKF33" s="41"/>
      <c r="QKG33" s="41"/>
      <c r="QKH33" s="41"/>
      <c r="QKI33" s="41"/>
      <c r="QKJ33" s="41"/>
      <c r="QKK33" s="41"/>
      <c r="QKL33" s="41"/>
      <c r="QKM33" s="41"/>
      <c r="QKN33" s="41"/>
      <c r="QKO33" s="41"/>
      <c r="QKP33" s="41"/>
      <c r="QKQ33" s="41"/>
      <c r="QKR33" s="41"/>
      <c r="QKS33" s="41"/>
      <c r="QKT33" s="41"/>
      <c r="QKU33" s="41"/>
      <c r="QKV33" s="41"/>
      <c r="QKW33" s="41"/>
      <c r="QKX33" s="41"/>
      <c r="QKY33" s="41"/>
      <c r="QKZ33" s="41"/>
      <c r="QLA33" s="41"/>
      <c r="QLB33" s="41"/>
      <c r="QLC33" s="41"/>
      <c r="QLD33" s="41"/>
      <c r="QLE33" s="41"/>
      <c r="QLF33" s="41"/>
      <c r="QLG33" s="41"/>
      <c r="QLH33" s="41"/>
      <c r="QLI33" s="41"/>
      <c r="QLJ33" s="41"/>
      <c r="QLK33" s="41"/>
      <c r="QLL33" s="41"/>
      <c r="QLM33" s="41"/>
      <c r="QLN33" s="41"/>
      <c r="QLO33" s="41"/>
      <c r="QLP33" s="41"/>
      <c r="QLQ33" s="41"/>
      <c r="QLR33" s="41"/>
      <c r="QLS33" s="41"/>
      <c r="QLT33" s="41"/>
      <c r="QLU33" s="41"/>
      <c r="QLV33" s="41"/>
      <c r="QLW33" s="41"/>
      <c r="QLX33" s="41"/>
      <c r="QLY33" s="41"/>
      <c r="QLZ33" s="41"/>
      <c r="QMA33" s="41"/>
      <c r="QMB33" s="41"/>
      <c r="QMC33" s="41"/>
      <c r="QMD33" s="41"/>
      <c r="QME33" s="41"/>
      <c r="QMF33" s="41"/>
      <c r="QMG33" s="41"/>
      <c r="QMH33" s="41"/>
      <c r="QMI33" s="41"/>
      <c r="QMJ33" s="41"/>
      <c r="QMK33" s="41"/>
      <c r="QML33" s="41"/>
      <c r="QMM33" s="41"/>
      <c r="QMN33" s="41"/>
      <c r="QMO33" s="41"/>
      <c r="QMP33" s="41"/>
      <c r="QMQ33" s="41"/>
      <c r="QMR33" s="41"/>
      <c r="QMS33" s="41"/>
      <c r="QMT33" s="41"/>
      <c r="QMU33" s="41"/>
      <c r="QMV33" s="41"/>
      <c r="QMW33" s="41"/>
      <c r="QMX33" s="41"/>
      <c r="QMY33" s="41"/>
      <c r="QMZ33" s="41"/>
      <c r="QNA33" s="41"/>
      <c r="QNB33" s="41"/>
      <c r="QNC33" s="41"/>
      <c r="QND33" s="41"/>
      <c r="QNE33" s="41"/>
      <c r="QNF33" s="41"/>
      <c r="QNG33" s="41"/>
      <c r="QNH33" s="41"/>
      <c r="QNI33" s="41"/>
      <c r="QNJ33" s="41"/>
      <c r="QNK33" s="41"/>
      <c r="QNL33" s="41"/>
      <c r="QNM33" s="41"/>
      <c r="QNN33" s="41"/>
      <c r="QNO33" s="41"/>
      <c r="QNP33" s="41"/>
      <c r="QNQ33" s="41"/>
      <c r="QNR33" s="41"/>
      <c r="QNS33" s="41"/>
      <c r="QNT33" s="41"/>
      <c r="QNU33" s="41"/>
      <c r="QNV33" s="41"/>
      <c r="QNW33" s="41"/>
      <c r="QNX33" s="41"/>
      <c r="QNY33" s="41"/>
      <c r="QNZ33" s="41"/>
      <c r="QOA33" s="41"/>
      <c r="QOB33" s="41"/>
      <c r="QOC33" s="41"/>
      <c r="QOD33" s="41"/>
      <c r="QOE33" s="41"/>
      <c r="QOF33" s="41"/>
      <c r="QOG33" s="41"/>
      <c r="QOH33" s="41"/>
      <c r="QOI33" s="41"/>
      <c r="QOJ33" s="41"/>
      <c r="QOK33" s="41"/>
      <c r="QOL33" s="41"/>
      <c r="QOM33" s="41"/>
      <c r="QON33" s="41"/>
      <c r="QOO33" s="41"/>
      <c r="QOP33" s="41"/>
      <c r="QOQ33" s="41"/>
      <c r="QOR33" s="41"/>
      <c r="QOS33" s="41"/>
      <c r="QOT33" s="41"/>
      <c r="QOU33" s="41"/>
      <c r="QOV33" s="41"/>
      <c r="QOW33" s="41"/>
      <c r="QOX33" s="41"/>
      <c r="QOY33" s="41"/>
      <c r="QOZ33" s="41"/>
      <c r="QPA33" s="41"/>
      <c r="QPB33" s="41"/>
      <c r="QPC33" s="41"/>
      <c r="QPD33" s="41"/>
      <c r="QPE33" s="41"/>
      <c r="QPF33" s="41"/>
      <c r="QPG33" s="41"/>
      <c r="QPH33" s="41"/>
      <c r="QPI33" s="41"/>
      <c r="QPJ33" s="41"/>
      <c r="QPK33" s="41"/>
      <c r="QPL33" s="41"/>
      <c r="QPM33" s="41"/>
      <c r="QPN33" s="41"/>
      <c r="QPO33" s="41"/>
      <c r="QPP33" s="41"/>
      <c r="QPQ33" s="41"/>
      <c r="QPR33" s="41"/>
      <c r="QPS33" s="41"/>
      <c r="QPT33" s="41"/>
      <c r="QPU33" s="41"/>
      <c r="QPV33" s="41"/>
      <c r="QPW33" s="41"/>
      <c r="QPX33" s="41"/>
      <c r="QPY33" s="41"/>
      <c r="QPZ33" s="41"/>
      <c r="QQA33" s="41"/>
      <c r="QQB33" s="41"/>
      <c r="QQC33" s="41"/>
      <c r="QQD33" s="41"/>
      <c r="QQE33" s="41"/>
      <c r="QQF33" s="41"/>
      <c r="QQG33" s="41"/>
      <c r="QQH33" s="41"/>
      <c r="QQI33" s="41"/>
      <c r="QQJ33" s="41"/>
      <c r="QQK33" s="41"/>
      <c r="QQL33" s="41"/>
      <c r="QQM33" s="41"/>
      <c r="QQN33" s="41"/>
      <c r="QQO33" s="41"/>
      <c r="QQP33" s="41"/>
      <c r="QQQ33" s="41"/>
      <c r="QQR33" s="41"/>
      <c r="QQS33" s="41"/>
      <c r="QQT33" s="41"/>
      <c r="QQU33" s="41"/>
      <c r="QQV33" s="41"/>
      <c r="QQW33" s="41"/>
      <c r="QQX33" s="41"/>
      <c r="QQY33" s="41"/>
      <c r="QQZ33" s="41"/>
      <c r="QRA33" s="41"/>
      <c r="QRB33" s="41"/>
      <c r="QRC33" s="41"/>
      <c r="QRD33" s="41"/>
      <c r="QRE33" s="41"/>
      <c r="QRF33" s="41"/>
      <c r="QRG33" s="41"/>
      <c r="QRH33" s="41"/>
      <c r="QRI33" s="41"/>
      <c r="QRJ33" s="41"/>
      <c r="QRK33" s="41"/>
      <c r="QRL33" s="41"/>
      <c r="QRM33" s="41"/>
      <c r="QRN33" s="41"/>
      <c r="QRO33" s="41"/>
      <c r="QRP33" s="41"/>
      <c r="QRQ33" s="41"/>
      <c r="QRR33" s="41"/>
      <c r="QRS33" s="41"/>
      <c r="QRT33" s="41"/>
      <c r="QRU33" s="41"/>
      <c r="QRV33" s="41"/>
      <c r="QRW33" s="41"/>
      <c r="QRX33" s="41"/>
      <c r="QRY33" s="41"/>
      <c r="QRZ33" s="41"/>
      <c r="QSA33" s="41"/>
      <c r="QSB33" s="41"/>
      <c r="QSC33" s="41"/>
      <c r="QSD33" s="41"/>
      <c r="QSE33" s="41"/>
      <c r="QSF33" s="41"/>
      <c r="QSG33" s="41"/>
      <c r="QSH33" s="41"/>
      <c r="QSI33" s="41"/>
      <c r="QSJ33" s="41"/>
      <c r="QSK33" s="41"/>
      <c r="QSL33" s="41"/>
      <c r="QSM33" s="41"/>
      <c r="QSN33" s="41"/>
      <c r="QSO33" s="41"/>
      <c r="QSP33" s="41"/>
      <c r="QSQ33" s="41"/>
      <c r="QSR33" s="41"/>
      <c r="QSS33" s="41"/>
      <c r="QST33" s="41"/>
      <c r="QSU33" s="41"/>
      <c r="QSV33" s="41"/>
      <c r="QSW33" s="41"/>
      <c r="QSX33" s="41"/>
      <c r="QSY33" s="41"/>
      <c r="QSZ33" s="41"/>
      <c r="QTA33" s="41"/>
      <c r="QTB33" s="41"/>
      <c r="QTC33" s="41"/>
      <c r="QTD33" s="41"/>
      <c r="QTE33" s="41"/>
      <c r="QTF33" s="41"/>
      <c r="QTG33" s="41"/>
      <c r="QTH33" s="41"/>
      <c r="QTI33" s="41"/>
      <c r="QTJ33" s="41"/>
      <c r="QTK33" s="41"/>
      <c r="QTL33" s="41"/>
      <c r="QTM33" s="41"/>
      <c r="QTN33" s="41"/>
      <c r="QTO33" s="41"/>
      <c r="QTP33" s="41"/>
      <c r="QTQ33" s="41"/>
      <c r="QTR33" s="41"/>
      <c r="QTS33" s="41"/>
      <c r="QTT33" s="41"/>
      <c r="QTU33" s="41"/>
      <c r="QTV33" s="41"/>
      <c r="QTW33" s="41"/>
      <c r="QTX33" s="41"/>
      <c r="QTY33" s="41"/>
      <c r="QTZ33" s="41"/>
      <c r="QUA33" s="41"/>
      <c r="QUB33" s="41"/>
      <c r="QUC33" s="41"/>
      <c r="QUD33" s="41"/>
      <c r="QUE33" s="41"/>
      <c r="QUF33" s="41"/>
      <c r="QUG33" s="41"/>
      <c r="QUH33" s="41"/>
      <c r="QUI33" s="41"/>
      <c r="QUJ33" s="41"/>
      <c r="QUK33" s="41"/>
      <c r="QUL33" s="41"/>
      <c r="QUM33" s="41"/>
      <c r="QUN33" s="41"/>
      <c r="QUO33" s="41"/>
      <c r="QUP33" s="41"/>
      <c r="QUQ33" s="41"/>
      <c r="QUR33" s="41"/>
      <c r="QUS33" s="41"/>
      <c r="QUT33" s="41"/>
      <c r="QUU33" s="41"/>
      <c r="QUV33" s="41"/>
      <c r="QUW33" s="41"/>
      <c r="QUX33" s="41"/>
      <c r="QUY33" s="41"/>
      <c r="QUZ33" s="41"/>
      <c r="QVA33" s="41"/>
      <c r="QVB33" s="41"/>
      <c r="QVC33" s="41"/>
      <c r="QVD33" s="41"/>
      <c r="QVE33" s="41"/>
      <c r="QVF33" s="41"/>
      <c r="QVG33" s="41"/>
      <c r="QVH33" s="41"/>
      <c r="QVI33" s="41"/>
      <c r="QVJ33" s="41"/>
      <c r="QVK33" s="41"/>
      <c r="QVL33" s="41"/>
      <c r="QVM33" s="41"/>
      <c r="QVN33" s="41"/>
      <c r="QVO33" s="41"/>
      <c r="QVP33" s="41"/>
      <c r="QVQ33" s="41"/>
      <c r="QVR33" s="41"/>
      <c r="QVS33" s="41"/>
      <c r="QVT33" s="41"/>
      <c r="QVU33" s="41"/>
      <c r="QVV33" s="41"/>
      <c r="QVW33" s="41"/>
      <c r="QVX33" s="41"/>
      <c r="QVY33" s="41"/>
      <c r="QVZ33" s="41"/>
      <c r="QWA33" s="41"/>
      <c r="QWB33" s="41"/>
      <c r="QWC33" s="41"/>
      <c r="QWD33" s="41"/>
      <c r="QWE33" s="41"/>
      <c r="QWF33" s="41"/>
      <c r="QWG33" s="41"/>
      <c r="QWH33" s="41"/>
      <c r="QWI33" s="41"/>
      <c r="QWJ33" s="41"/>
      <c r="QWK33" s="41"/>
      <c r="QWL33" s="41"/>
      <c r="QWM33" s="41"/>
      <c r="QWN33" s="41"/>
      <c r="QWO33" s="41"/>
      <c r="QWP33" s="41"/>
      <c r="QWQ33" s="41"/>
      <c r="QWR33" s="41"/>
      <c r="QWS33" s="41"/>
      <c r="QWT33" s="41"/>
      <c r="QWU33" s="41"/>
      <c r="QWV33" s="41"/>
      <c r="QWW33" s="41"/>
      <c r="QWX33" s="41"/>
      <c r="QWY33" s="41"/>
      <c r="QWZ33" s="41"/>
      <c r="QXA33" s="41"/>
      <c r="QXB33" s="41"/>
      <c r="QXC33" s="41"/>
      <c r="QXD33" s="41"/>
      <c r="QXE33" s="41"/>
      <c r="QXF33" s="41"/>
      <c r="QXG33" s="41"/>
      <c r="QXH33" s="41"/>
      <c r="QXI33" s="41"/>
      <c r="QXJ33" s="41"/>
      <c r="QXK33" s="41"/>
      <c r="QXL33" s="41"/>
      <c r="QXM33" s="41"/>
      <c r="QXN33" s="41"/>
      <c r="QXO33" s="41"/>
      <c r="QXP33" s="41"/>
      <c r="QXQ33" s="41"/>
      <c r="QXR33" s="41"/>
      <c r="QXS33" s="41"/>
      <c r="QXT33" s="41"/>
      <c r="QXU33" s="41"/>
      <c r="QXV33" s="41"/>
      <c r="QXW33" s="41"/>
      <c r="QXX33" s="41"/>
      <c r="QXY33" s="41"/>
      <c r="QXZ33" s="41"/>
      <c r="QYA33" s="41"/>
      <c r="QYB33" s="41"/>
      <c r="QYC33" s="41"/>
      <c r="QYD33" s="41"/>
      <c r="QYE33" s="41"/>
      <c r="QYF33" s="41"/>
      <c r="QYG33" s="41"/>
      <c r="QYH33" s="41"/>
      <c r="QYI33" s="41"/>
      <c r="QYJ33" s="41"/>
      <c r="QYK33" s="41"/>
      <c r="QYL33" s="41"/>
      <c r="QYM33" s="41"/>
      <c r="QYN33" s="41"/>
      <c r="QYO33" s="41"/>
      <c r="QYP33" s="41"/>
      <c r="QYQ33" s="41"/>
      <c r="QYR33" s="41"/>
      <c r="QYS33" s="41"/>
      <c r="QYT33" s="41"/>
      <c r="QYU33" s="41"/>
      <c r="QYV33" s="41"/>
      <c r="QYW33" s="41"/>
      <c r="QYX33" s="41"/>
      <c r="QYY33" s="41"/>
      <c r="QYZ33" s="41"/>
      <c r="QZA33" s="41"/>
      <c r="QZB33" s="41"/>
      <c r="QZC33" s="41"/>
      <c r="QZD33" s="41"/>
      <c r="QZE33" s="41"/>
      <c r="QZF33" s="41"/>
      <c r="QZG33" s="41"/>
      <c r="QZH33" s="41"/>
      <c r="QZI33" s="41"/>
      <c r="QZJ33" s="41"/>
      <c r="QZK33" s="41"/>
      <c r="QZL33" s="41"/>
      <c r="QZM33" s="41"/>
      <c r="QZN33" s="41"/>
      <c r="QZO33" s="41"/>
      <c r="QZP33" s="41"/>
      <c r="QZQ33" s="41"/>
      <c r="QZR33" s="41"/>
      <c r="QZS33" s="41"/>
      <c r="QZT33" s="41"/>
      <c r="QZU33" s="41"/>
      <c r="QZV33" s="41"/>
      <c r="QZW33" s="41"/>
      <c r="QZX33" s="41"/>
      <c r="QZY33" s="41"/>
      <c r="QZZ33" s="41"/>
      <c r="RAA33" s="41"/>
      <c r="RAB33" s="41"/>
      <c r="RAC33" s="41"/>
      <c r="RAD33" s="41"/>
      <c r="RAE33" s="41"/>
      <c r="RAF33" s="41"/>
      <c r="RAG33" s="41"/>
      <c r="RAH33" s="41"/>
      <c r="RAI33" s="41"/>
      <c r="RAJ33" s="41"/>
      <c r="RAK33" s="41"/>
      <c r="RAL33" s="41"/>
      <c r="RAM33" s="41"/>
      <c r="RAN33" s="41"/>
      <c r="RAO33" s="41"/>
      <c r="RAP33" s="41"/>
      <c r="RAQ33" s="41"/>
      <c r="RAR33" s="41"/>
      <c r="RAS33" s="41"/>
      <c r="RAT33" s="41"/>
      <c r="RAU33" s="41"/>
      <c r="RAV33" s="41"/>
      <c r="RAW33" s="41"/>
      <c r="RAX33" s="41"/>
      <c r="RAY33" s="41"/>
      <c r="RAZ33" s="41"/>
      <c r="RBA33" s="41"/>
      <c r="RBB33" s="41"/>
      <c r="RBC33" s="41"/>
      <c r="RBD33" s="41"/>
      <c r="RBE33" s="41"/>
      <c r="RBF33" s="41"/>
      <c r="RBG33" s="41"/>
      <c r="RBH33" s="41"/>
      <c r="RBI33" s="41"/>
      <c r="RBJ33" s="41"/>
      <c r="RBK33" s="41"/>
      <c r="RBL33" s="41"/>
      <c r="RBM33" s="41"/>
      <c r="RBN33" s="41"/>
      <c r="RBO33" s="41"/>
      <c r="RBP33" s="41"/>
      <c r="RBQ33" s="41"/>
      <c r="RBR33" s="41"/>
      <c r="RBS33" s="41"/>
      <c r="RBT33" s="41"/>
      <c r="RBU33" s="41"/>
      <c r="RBV33" s="41"/>
      <c r="RBW33" s="41"/>
      <c r="RBX33" s="41"/>
      <c r="RBY33" s="41"/>
      <c r="RBZ33" s="41"/>
      <c r="RCA33" s="41"/>
      <c r="RCB33" s="41"/>
      <c r="RCC33" s="41"/>
      <c r="RCD33" s="41"/>
      <c r="RCE33" s="41"/>
      <c r="RCF33" s="41"/>
      <c r="RCG33" s="41"/>
      <c r="RCH33" s="41"/>
      <c r="RCI33" s="41"/>
      <c r="RCJ33" s="41"/>
      <c r="RCK33" s="41"/>
      <c r="RCL33" s="41"/>
      <c r="RCM33" s="41"/>
      <c r="RCN33" s="41"/>
      <c r="RCO33" s="41"/>
      <c r="RCP33" s="41"/>
      <c r="RCQ33" s="41"/>
      <c r="RCR33" s="41"/>
      <c r="RCS33" s="41"/>
      <c r="RCT33" s="41"/>
      <c r="RCU33" s="41"/>
      <c r="RCV33" s="41"/>
      <c r="RCW33" s="41"/>
      <c r="RCX33" s="41"/>
      <c r="RCY33" s="41"/>
      <c r="RCZ33" s="41"/>
      <c r="RDA33" s="41"/>
      <c r="RDB33" s="41"/>
      <c r="RDC33" s="41"/>
      <c r="RDD33" s="41"/>
      <c r="RDE33" s="41"/>
      <c r="RDF33" s="41"/>
      <c r="RDG33" s="41"/>
      <c r="RDH33" s="41"/>
      <c r="RDI33" s="41"/>
      <c r="RDJ33" s="41"/>
      <c r="RDK33" s="41"/>
      <c r="RDL33" s="41"/>
      <c r="RDM33" s="41"/>
      <c r="RDN33" s="41"/>
      <c r="RDO33" s="41"/>
      <c r="RDP33" s="41"/>
      <c r="RDQ33" s="41"/>
      <c r="RDR33" s="41"/>
      <c r="RDS33" s="41"/>
      <c r="RDT33" s="41"/>
      <c r="RDU33" s="41"/>
      <c r="RDV33" s="41"/>
      <c r="RDW33" s="41"/>
      <c r="RDX33" s="41"/>
      <c r="RDY33" s="41"/>
      <c r="RDZ33" s="41"/>
      <c r="REA33" s="41"/>
      <c r="REB33" s="41"/>
      <c r="REC33" s="41"/>
      <c r="RED33" s="41"/>
      <c r="REE33" s="41"/>
      <c r="REF33" s="41"/>
      <c r="REG33" s="41"/>
      <c r="REH33" s="41"/>
      <c r="REI33" s="41"/>
      <c r="REJ33" s="41"/>
      <c r="REK33" s="41"/>
      <c r="REL33" s="41"/>
      <c r="REM33" s="41"/>
      <c r="REN33" s="41"/>
      <c r="REO33" s="41"/>
      <c r="REP33" s="41"/>
      <c r="REQ33" s="41"/>
      <c r="RER33" s="41"/>
      <c r="RES33" s="41"/>
      <c r="RET33" s="41"/>
      <c r="REU33" s="41"/>
      <c r="REV33" s="41"/>
      <c r="REW33" s="41"/>
      <c r="REX33" s="41"/>
      <c r="REY33" s="41"/>
      <c r="REZ33" s="41"/>
      <c r="RFA33" s="41"/>
      <c r="RFB33" s="41"/>
      <c r="RFC33" s="41"/>
      <c r="RFD33" s="41"/>
      <c r="RFE33" s="41"/>
      <c r="RFF33" s="41"/>
      <c r="RFG33" s="41"/>
      <c r="RFH33" s="41"/>
      <c r="RFI33" s="41"/>
      <c r="RFJ33" s="41"/>
      <c r="RFK33" s="41"/>
      <c r="RFL33" s="41"/>
      <c r="RFM33" s="41"/>
      <c r="RFN33" s="41"/>
      <c r="RFO33" s="41"/>
      <c r="RFP33" s="41"/>
      <c r="RFQ33" s="41"/>
      <c r="RFR33" s="41"/>
      <c r="RFS33" s="41"/>
      <c r="RFT33" s="41"/>
      <c r="RFU33" s="41"/>
      <c r="RFV33" s="41"/>
      <c r="RFW33" s="41"/>
      <c r="RFX33" s="41"/>
      <c r="RFY33" s="41"/>
      <c r="RFZ33" s="41"/>
      <c r="RGA33" s="41"/>
      <c r="RGB33" s="41"/>
      <c r="RGC33" s="41"/>
      <c r="RGD33" s="41"/>
      <c r="RGE33" s="41"/>
      <c r="RGF33" s="41"/>
      <c r="RGG33" s="41"/>
      <c r="RGH33" s="41"/>
      <c r="RGI33" s="41"/>
      <c r="RGJ33" s="41"/>
      <c r="RGK33" s="41"/>
      <c r="RGL33" s="41"/>
      <c r="RGM33" s="41"/>
      <c r="RGN33" s="41"/>
      <c r="RGO33" s="41"/>
      <c r="RGP33" s="41"/>
      <c r="RGQ33" s="41"/>
      <c r="RGR33" s="41"/>
      <c r="RGS33" s="41"/>
      <c r="RGT33" s="41"/>
      <c r="RGU33" s="41"/>
      <c r="RGV33" s="41"/>
      <c r="RGW33" s="41"/>
      <c r="RGX33" s="41"/>
      <c r="RGY33" s="41"/>
      <c r="RGZ33" s="41"/>
      <c r="RHA33" s="41"/>
      <c r="RHB33" s="41"/>
      <c r="RHC33" s="41"/>
      <c r="RHD33" s="41"/>
      <c r="RHE33" s="41"/>
      <c r="RHF33" s="41"/>
      <c r="RHG33" s="41"/>
      <c r="RHH33" s="41"/>
      <c r="RHI33" s="41"/>
      <c r="RHJ33" s="41"/>
      <c r="RHK33" s="41"/>
      <c r="RHL33" s="41"/>
      <c r="RHM33" s="41"/>
      <c r="RHN33" s="41"/>
      <c r="RHO33" s="41"/>
      <c r="RHP33" s="41"/>
      <c r="RHQ33" s="41"/>
      <c r="RHR33" s="41"/>
      <c r="RHS33" s="41"/>
      <c r="RHT33" s="41"/>
      <c r="RHU33" s="41"/>
      <c r="RHV33" s="41"/>
      <c r="RHW33" s="41"/>
      <c r="RHX33" s="41"/>
      <c r="RHY33" s="41"/>
      <c r="RHZ33" s="41"/>
      <c r="RIA33" s="41"/>
      <c r="RIB33" s="41"/>
      <c r="RIC33" s="41"/>
      <c r="RID33" s="41"/>
      <c r="RIE33" s="41"/>
      <c r="RIF33" s="41"/>
      <c r="RIG33" s="41"/>
      <c r="RIH33" s="41"/>
      <c r="RII33" s="41"/>
      <c r="RIJ33" s="41"/>
      <c r="RIK33" s="41"/>
      <c r="RIL33" s="41"/>
      <c r="RIM33" s="41"/>
      <c r="RIN33" s="41"/>
      <c r="RIO33" s="41"/>
      <c r="RIP33" s="41"/>
      <c r="RIQ33" s="41"/>
      <c r="RIR33" s="41"/>
      <c r="RIS33" s="41"/>
      <c r="RIT33" s="41"/>
      <c r="RIU33" s="41"/>
      <c r="RIV33" s="41"/>
      <c r="RIW33" s="41"/>
      <c r="RIX33" s="41"/>
      <c r="RIY33" s="41"/>
      <c r="RIZ33" s="41"/>
      <c r="RJA33" s="41"/>
      <c r="RJB33" s="41"/>
      <c r="RJC33" s="41"/>
      <c r="RJD33" s="41"/>
      <c r="RJE33" s="41"/>
      <c r="RJF33" s="41"/>
      <c r="RJG33" s="41"/>
      <c r="RJH33" s="41"/>
      <c r="RJI33" s="41"/>
      <c r="RJJ33" s="41"/>
      <c r="RJK33" s="41"/>
      <c r="RJL33" s="41"/>
      <c r="RJM33" s="41"/>
      <c r="RJN33" s="41"/>
      <c r="RJO33" s="41"/>
      <c r="RJP33" s="41"/>
      <c r="RJQ33" s="41"/>
      <c r="RJR33" s="41"/>
      <c r="RJS33" s="41"/>
      <c r="RJT33" s="41"/>
      <c r="RJU33" s="41"/>
      <c r="RJV33" s="41"/>
      <c r="RJW33" s="41"/>
      <c r="RJX33" s="41"/>
      <c r="RJY33" s="41"/>
      <c r="RJZ33" s="41"/>
      <c r="RKA33" s="41"/>
      <c r="RKB33" s="41"/>
      <c r="RKC33" s="41"/>
      <c r="RKD33" s="41"/>
      <c r="RKE33" s="41"/>
      <c r="RKF33" s="41"/>
      <c r="RKG33" s="41"/>
      <c r="RKH33" s="41"/>
      <c r="RKI33" s="41"/>
      <c r="RKJ33" s="41"/>
      <c r="RKK33" s="41"/>
      <c r="RKL33" s="41"/>
      <c r="RKM33" s="41"/>
      <c r="RKN33" s="41"/>
      <c r="RKO33" s="41"/>
      <c r="RKP33" s="41"/>
      <c r="RKQ33" s="41"/>
      <c r="RKR33" s="41"/>
      <c r="RKS33" s="41"/>
      <c r="RKT33" s="41"/>
      <c r="RKU33" s="41"/>
      <c r="RKV33" s="41"/>
      <c r="RKW33" s="41"/>
      <c r="RKX33" s="41"/>
      <c r="RKY33" s="41"/>
      <c r="RKZ33" s="41"/>
      <c r="RLA33" s="41"/>
      <c r="RLB33" s="41"/>
      <c r="RLC33" s="41"/>
      <c r="RLD33" s="41"/>
      <c r="RLE33" s="41"/>
      <c r="RLF33" s="41"/>
      <c r="RLG33" s="41"/>
      <c r="RLH33" s="41"/>
      <c r="RLI33" s="41"/>
      <c r="RLJ33" s="41"/>
      <c r="RLK33" s="41"/>
      <c r="RLL33" s="41"/>
      <c r="RLM33" s="41"/>
      <c r="RLN33" s="41"/>
      <c r="RLO33" s="41"/>
      <c r="RLP33" s="41"/>
      <c r="RLQ33" s="41"/>
      <c r="RLR33" s="41"/>
      <c r="RLS33" s="41"/>
      <c r="RLT33" s="41"/>
      <c r="RLU33" s="41"/>
      <c r="RLV33" s="41"/>
      <c r="RLW33" s="41"/>
      <c r="RLX33" s="41"/>
      <c r="RLY33" s="41"/>
      <c r="RLZ33" s="41"/>
      <c r="RMA33" s="41"/>
      <c r="RMB33" s="41"/>
      <c r="RMC33" s="41"/>
      <c r="RMD33" s="41"/>
      <c r="RME33" s="41"/>
      <c r="RMF33" s="41"/>
      <c r="RMG33" s="41"/>
      <c r="RMH33" s="41"/>
      <c r="RMI33" s="41"/>
      <c r="RMJ33" s="41"/>
      <c r="RMK33" s="41"/>
      <c r="RML33" s="41"/>
      <c r="RMM33" s="41"/>
      <c r="RMN33" s="41"/>
      <c r="RMO33" s="41"/>
      <c r="RMP33" s="41"/>
      <c r="RMQ33" s="41"/>
      <c r="RMR33" s="41"/>
      <c r="RMS33" s="41"/>
      <c r="RMT33" s="41"/>
      <c r="RMU33" s="41"/>
      <c r="RMV33" s="41"/>
      <c r="RMW33" s="41"/>
      <c r="RMX33" s="41"/>
      <c r="RMY33" s="41"/>
      <c r="RMZ33" s="41"/>
      <c r="RNA33" s="41"/>
      <c r="RNB33" s="41"/>
      <c r="RNC33" s="41"/>
      <c r="RND33" s="41"/>
      <c r="RNE33" s="41"/>
      <c r="RNF33" s="41"/>
      <c r="RNG33" s="41"/>
      <c r="RNH33" s="41"/>
      <c r="RNI33" s="41"/>
      <c r="RNJ33" s="41"/>
      <c r="RNK33" s="41"/>
      <c r="RNL33" s="41"/>
      <c r="RNM33" s="41"/>
      <c r="RNN33" s="41"/>
      <c r="RNO33" s="41"/>
      <c r="RNP33" s="41"/>
      <c r="RNQ33" s="41"/>
      <c r="RNR33" s="41"/>
      <c r="RNS33" s="41"/>
      <c r="RNT33" s="41"/>
      <c r="RNU33" s="41"/>
      <c r="RNV33" s="41"/>
      <c r="RNW33" s="41"/>
      <c r="RNX33" s="41"/>
      <c r="RNY33" s="41"/>
      <c r="RNZ33" s="41"/>
      <c r="ROA33" s="41"/>
      <c r="ROB33" s="41"/>
      <c r="ROC33" s="41"/>
      <c r="ROD33" s="41"/>
      <c r="ROE33" s="41"/>
      <c r="ROF33" s="41"/>
      <c r="ROG33" s="41"/>
      <c r="ROH33" s="41"/>
      <c r="ROI33" s="41"/>
      <c r="ROJ33" s="41"/>
      <c r="ROK33" s="41"/>
      <c r="ROL33" s="41"/>
      <c r="ROM33" s="41"/>
      <c r="RON33" s="41"/>
      <c r="ROO33" s="41"/>
      <c r="ROP33" s="41"/>
      <c r="ROQ33" s="41"/>
      <c r="ROR33" s="41"/>
      <c r="ROS33" s="41"/>
      <c r="ROT33" s="41"/>
      <c r="ROU33" s="41"/>
      <c r="ROV33" s="41"/>
      <c r="ROW33" s="41"/>
      <c r="ROX33" s="41"/>
      <c r="ROY33" s="41"/>
      <c r="ROZ33" s="41"/>
      <c r="RPA33" s="41"/>
      <c r="RPB33" s="41"/>
      <c r="RPC33" s="41"/>
      <c r="RPD33" s="41"/>
      <c r="RPE33" s="41"/>
      <c r="RPF33" s="41"/>
      <c r="RPG33" s="41"/>
      <c r="RPH33" s="41"/>
      <c r="RPI33" s="41"/>
      <c r="RPJ33" s="41"/>
      <c r="RPK33" s="41"/>
      <c r="RPL33" s="41"/>
      <c r="RPM33" s="41"/>
      <c r="RPN33" s="41"/>
      <c r="RPO33" s="41"/>
      <c r="RPP33" s="41"/>
      <c r="RPQ33" s="41"/>
      <c r="RPR33" s="41"/>
      <c r="RPS33" s="41"/>
      <c r="RPT33" s="41"/>
      <c r="RPU33" s="41"/>
      <c r="RPV33" s="41"/>
      <c r="RPW33" s="41"/>
      <c r="RPX33" s="41"/>
      <c r="RPY33" s="41"/>
      <c r="RPZ33" s="41"/>
      <c r="RQA33" s="41"/>
      <c r="RQB33" s="41"/>
      <c r="RQC33" s="41"/>
      <c r="RQD33" s="41"/>
      <c r="RQE33" s="41"/>
      <c r="RQF33" s="41"/>
      <c r="RQG33" s="41"/>
      <c r="RQH33" s="41"/>
      <c r="RQI33" s="41"/>
      <c r="RQJ33" s="41"/>
      <c r="RQK33" s="41"/>
      <c r="RQL33" s="41"/>
      <c r="RQM33" s="41"/>
      <c r="RQN33" s="41"/>
      <c r="RQO33" s="41"/>
      <c r="RQP33" s="41"/>
      <c r="RQQ33" s="41"/>
      <c r="RQR33" s="41"/>
      <c r="RQS33" s="41"/>
      <c r="RQT33" s="41"/>
      <c r="RQU33" s="41"/>
      <c r="RQV33" s="41"/>
      <c r="RQW33" s="41"/>
      <c r="RQX33" s="41"/>
      <c r="RQY33" s="41"/>
      <c r="RQZ33" s="41"/>
      <c r="RRA33" s="41"/>
      <c r="RRB33" s="41"/>
      <c r="RRC33" s="41"/>
      <c r="RRD33" s="41"/>
      <c r="RRE33" s="41"/>
      <c r="RRF33" s="41"/>
      <c r="RRG33" s="41"/>
      <c r="RRH33" s="41"/>
      <c r="RRI33" s="41"/>
      <c r="RRJ33" s="41"/>
      <c r="RRK33" s="41"/>
      <c r="RRL33" s="41"/>
      <c r="RRM33" s="41"/>
      <c r="RRN33" s="41"/>
      <c r="RRO33" s="41"/>
      <c r="RRP33" s="41"/>
      <c r="RRQ33" s="41"/>
      <c r="RRR33" s="41"/>
      <c r="RRS33" s="41"/>
      <c r="RRT33" s="41"/>
      <c r="RRU33" s="41"/>
      <c r="RRV33" s="41"/>
      <c r="RRW33" s="41"/>
      <c r="RRX33" s="41"/>
      <c r="RRY33" s="41"/>
      <c r="RRZ33" s="41"/>
      <c r="RSA33" s="41"/>
      <c r="RSB33" s="41"/>
      <c r="RSC33" s="41"/>
      <c r="RSD33" s="41"/>
      <c r="RSE33" s="41"/>
      <c r="RSF33" s="41"/>
      <c r="RSG33" s="41"/>
      <c r="RSH33" s="41"/>
      <c r="RSI33" s="41"/>
      <c r="RSJ33" s="41"/>
      <c r="RSK33" s="41"/>
      <c r="RSL33" s="41"/>
      <c r="RSM33" s="41"/>
      <c r="RSN33" s="41"/>
      <c r="RSO33" s="41"/>
      <c r="RSP33" s="41"/>
      <c r="RSQ33" s="41"/>
      <c r="RSR33" s="41"/>
      <c r="RSS33" s="41"/>
      <c r="RST33" s="41"/>
      <c r="RSU33" s="41"/>
      <c r="RSV33" s="41"/>
      <c r="RSW33" s="41"/>
      <c r="RSX33" s="41"/>
      <c r="RSY33" s="41"/>
      <c r="RSZ33" s="41"/>
      <c r="RTA33" s="41"/>
      <c r="RTB33" s="41"/>
      <c r="RTC33" s="41"/>
      <c r="RTD33" s="41"/>
      <c r="RTE33" s="41"/>
      <c r="RTF33" s="41"/>
      <c r="RTG33" s="41"/>
      <c r="RTH33" s="41"/>
      <c r="RTI33" s="41"/>
      <c r="RTJ33" s="41"/>
      <c r="RTK33" s="41"/>
      <c r="RTL33" s="41"/>
      <c r="RTM33" s="41"/>
      <c r="RTN33" s="41"/>
      <c r="RTO33" s="41"/>
      <c r="RTP33" s="41"/>
      <c r="RTQ33" s="41"/>
      <c r="RTR33" s="41"/>
      <c r="RTS33" s="41"/>
      <c r="RTT33" s="41"/>
      <c r="RTU33" s="41"/>
      <c r="RTV33" s="41"/>
      <c r="RTW33" s="41"/>
      <c r="RTX33" s="41"/>
      <c r="RTY33" s="41"/>
      <c r="RTZ33" s="41"/>
      <c r="RUA33" s="41"/>
      <c r="RUB33" s="41"/>
      <c r="RUC33" s="41"/>
      <c r="RUD33" s="41"/>
      <c r="RUE33" s="41"/>
      <c r="RUF33" s="41"/>
      <c r="RUG33" s="41"/>
      <c r="RUH33" s="41"/>
      <c r="RUI33" s="41"/>
      <c r="RUJ33" s="41"/>
      <c r="RUK33" s="41"/>
      <c r="RUL33" s="41"/>
      <c r="RUM33" s="41"/>
      <c r="RUN33" s="41"/>
      <c r="RUO33" s="41"/>
      <c r="RUP33" s="41"/>
      <c r="RUQ33" s="41"/>
      <c r="RUR33" s="41"/>
      <c r="RUS33" s="41"/>
      <c r="RUT33" s="41"/>
      <c r="RUU33" s="41"/>
      <c r="RUV33" s="41"/>
      <c r="RUW33" s="41"/>
      <c r="RUX33" s="41"/>
      <c r="RUY33" s="41"/>
      <c r="RUZ33" s="41"/>
      <c r="RVA33" s="41"/>
      <c r="RVB33" s="41"/>
      <c r="RVC33" s="41"/>
      <c r="RVD33" s="41"/>
      <c r="RVE33" s="41"/>
      <c r="RVF33" s="41"/>
      <c r="RVG33" s="41"/>
      <c r="RVH33" s="41"/>
      <c r="RVI33" s="41"/>
      <c r="RVJ33" s="41"/>
      <c r="RVK33" s="41"/>
      <c r="RVL33" s="41"/>
      <c r="RVM33" s="41"/>
      <c r="RVN33" s="41"/>
      <c r="RVO33" s="41"/>
      <c r="RVP33" s="41"/>
      <c r="RVQ33" s="41"/>
      <c r="RVR33" s="41"/>
      <c r="RVS33" s="41"/>
      <c r="RVT33" s="41"/>
      <c r="RVU33" s="41"/>
      <c r="RVV33" s="41"/>
      <c r="RVW33" s="41"/>
      <c r="RVX33" s="41"/>
      <c r="RVY33" s="41"/>
      <c r="RVZ33" s="41"/>
      <c r="RWA33" s="41"/>
      <c r="RWB33" s="41"/>
      <c r="RWC33" s="41"/>
      <c r="RWD33" s="41"/>
      <c r="RWE33" s="41"/>
      <c r="RWF33" s="41"/>
      <c r="RWG33" s="41"/>
      <c r="RWH33" s="41"/>
      <c r="RWI33" s="41"/>
      <c r="RWJ33" s="41"/>
      <c r="RWK33" s="41"/>
      <c r="RWL33" s="41"/>
      <c r="RWM33" s="41"/>
      <c r="RWN33" s="41"/>
      <c r="RWO33" s="41"/>
      <c r="RWP33" s="41"/>
      <c r="RWQ33" s="41"/>
      <c r="RWR33" s="41"/>
      <c r="RWS33" s="41"/>
      <c r="RWT33" s="41"/>
      <c r="RWU33" s="41"/>
      <c r="RWV33" s="41"/>
      <c r="RWW33" s="41"/>
      <c r="RWX33" s="41"/>
      <c r="RWY33" s="41"/>
      <c r="RWZ33" s="41"/>
      <c r="RXA33" s="41"/>
      <c r="RXB33" s="41"/>
      <c r="RXC33" s="41"/>
      <c r="RXD33" s="41"/>
      <c r="RXE33" s="41"/>
      <c r="RXF33" s="41"/>
      <c r="RXG33" s="41"/>
      <c r="RXH33" s="41"/>
      <c r="RXI33" s="41"/>
      <c r="RXJ33" s="41"/>
      <c r="RXK33" s="41"/>
      <c r="RXL33" s="41"/>
      <c r="RXM33" s="41"/>
      <c r="RXN33" s="41"/>
      <c r="RXO33" s="41"/>
      <c r="RXP33" s="41"/>
      <c r="RXQ33" s="41"/>
      <c r="RXR33" s="41"/>
      <c r="RXS33" s="41"/>
      <c r="RXT33" s="41"/>
      <c r="RXU33" s="41"/>
      <c r="RXV33" s="41"/>
      <c r="RXW33" s="41"/>
      <c r="RXX33" s="41"/>
      <c r="RXY33" s="41"/>
      <c r="RXZ33" s="41"/>
      <c r="RYA33" s="41"/>
      <c r="RYB33" s="41"/>
      <c r="RYC33" s="41"/>
      <c r="RYD33" s="41"/>
      <c r="RYE33" s="41"/>
      <c r="RYF33" s="41"/>
      <c r="RYG33" s="41"/>
      <c r="RYH33" s="41"/>
      <c r="RYI33" s="41"/>
      <c r="RYJ33" s="41"/>
      <c r="RYK33" s="41"/>
      <c r="RYL33" s="41"/>
      <c r="RYM33" s="41"/>
      <c r="RYN33" s="41"/>
      <c r="RYO33" s="41"/>
      <c r="RYP33" s="41"/>
      <c r="RYQ33" s="41"/>
      <c r="RYR33" s="41"/>
      <c r="RYS33" s="41"/>
      <c r="RYT33" s="41"/>
      <c r="RYU33" s="41"/>
      <c r="RYV33" s="41"/>
      <c r="RYW33" s="41"/>
      <c r="RYX33" s="41"/>
      <c r="RYY33" s="41"/>
      <c r="RYZ33" s="41"/>
      <c r="RZA33" s="41"/>
      <c r="RZB33" s="41"/>
      <c r="RZC33" s="41"/>
      <c r="RZD33" s="41"/>
      <c r="RZE33" s="41"/>
      <c r="RZF33" s="41"/>
      <c r="RZG33" s="41"/>
      <c r="RZH33" s="41"/>
      <c r="RZI33" s="41"/>
      <c r="RZJ33" s="41"/>
      <c r="RZK33" s="41"/>
      <c r="RZL33" s="41"/>
      <c r="RZM33" s="41"/>
      <c r="RZN33" s="41"/>
      <c r="RZO33" s="41"/>
      <c r="RZP33" s="41"/>
      <c r="RZQ33" s="41"/>
      <c r="RZR33" s="41"/>
      <c r="RZS33" s="41"/>
      <c r="RZT33" s="41"/>
      <c r="RZU33" s="41"/>
      <c r="RZV33" s="41"/>
      <c r="RZW33" s="41"/>
      <c r="RZX33" s="41"/>
      <c r="RZY33" s="41"/>
      <c r="RZZ33" s="41"/>
      <c r="SAA33" s="41"/>
      <c r="SAB33" s="41"/>
      <c r="SAC33" s="41"/>
      <c r="SAD33" s="41"/>
      <c r="SAE33" s="41"/>
      <c r="SAF33" s="41"/>
      <c r="SAG33" s="41"/>
      <c r="SAH33" s="41"/>
      <c r="SAI33" s="41"/>
      <c r="SAJ33" s="41"/>
      <c r="SAK33" s="41"/>
      <c r="SAL33" s="41"/>
      <c r="SAM33" s="41"/>
      <c r="SAN33" s="41"/>
      <c r="SAO33" s="41"/>
      <c r="SAP33" s="41"/>
      <c r="SAQ33" s="41"/>
      <c r="SAR33" s="41"/>
      <c r="SAS33" s="41"/>
      <c r="SAT33" s="41"/>
      <c r="SAU33" s="41"/>
      <c r="SAV33" s="41"/>
      <c r="SAW33" s="41"/>
      <c r="SAX33" s="41"/>
      <c r="SAY33" s="41"/>
      <c r="SAZ33" s="41"/>
      <c r="SBA33" s="41"/>
      <c r="SBB33" s="41"/>
      <c r="SBC33" s="41"/>
      <c r="SBD33" s="41"/>
      <c r="SBE33" s="41"/>
      <c r="SBF33" s="41"/>
      <c r="SBG33" s="41"/>
      <c r="SBH33" s="41"/>
      <c r="SBI33" s="41"/>
      <c r="SBJ33" s="41"/>
      <c r="SBK33" s="41"/>
      <c r="SBL33" s="41"/>
      <c r="SBM33" s="41"/>
      <c r="SBN33" s="41"/>
      <c r="SBO33" s="41"/>
      <c r="SBP33" s="41"/>
      <c r="SBQ33" s="41"/>
      <c r="SBR33" s="41"/>
      <c r="SBS33" s="41"/>
      <c r="SBT33" s="41"/>
      <c r="SBU33" s="41"/>
      <c r="SBV33" s="41"/>
      <c r="SBW33" s="41"/>
      <c r="SBX33" s="41"/>
      <c r="SBY33" s="41"/>
      <c r="SBZ33" s="41"/>
      <c r="SCA33" s="41"/>
      <c r="SCB33" s="41"/>
      <c r="SCC33" s="41"/>
      <c r="SCD33" s="41"/>
      <c r="SCE33" s="41"/>
      <c r="SCF33" s="41"/>
      <c r="SCG33" s="41"/>
      <c r="SCH33" s="41"/>
      <c r="SCI33" s="41"/>
      <c r="SCJ33" s="41"/>
      <c r="SCK33" s="41"/>
      <c r="SCL33" s="41"/>
      <c r="SCM33" s="41"/>
      <c r="SCN33" s="41"/>
      <c r="SCO33" s="41"/>
      <c r="SCP33" s="41"/>
      <c r="SCQ33" s="41"/>
      <c r="SCR33" s="41"/>
      <c r="SCS33" s="41"/>
      <c r="SCT33" s="41"/>
      <c r="SCU33" s="41"/>
      <c r="SCV33" s="41"/>
      <c r="SCW33" s="41"/>
      <c r="SCX33" s="41"/>
      <c r="SCY33" s="41"/>
      <c r="SCZ33" s="41"/>
      <c r="SDA33" s="41"/>
      <c r="SDB33" s="41"/>
      <c r="SDC33" s="41"/>
      <c r="SDD33" s="41"/>
      <c r="SDE33" s="41"/>
      <c r="SDF33" s="41"/>
      <c r="SDG33" s="41"/>
      <c r="SDH33" s="41"/>
      <c r="SDI33" s="41"/>
      <c r="SDJ33" s="41"/>
      <c r="SDK33" s="41"/>
      <c r="SDL33" s="41"/>
      <c r="SDM33" s="41"/>
      <c r="SDN33" s="41"/>
      <c r="SDO33" s="41"/>
      <c r="SDP33" s="41"/>
      <c r="SDQ33" s="41"/>
      <c r="SDR33" s="41"/>
      <c r="SDS33" s="41"/>
      <c r="SDT33" s="41"/>
      <c r="SDU33" s="41"/>
      <c r="SDV33" s="41"/>
      <c r="SDW33" s="41"/>
      <c r="SDX33" s="41"/>
      <c r="SDY33" s="41"/>
      <c r="SDZ33" s="41"/>
      <c r="SEA33" s="41"/>
      <c r="SEB33" s="41"/>
      <c r="SEC33" s="41"/>
      <c r="SED33" s="41"/>
      <c r="SEE33" s="41"/>
      <c r="SEF33" s="41"/>
      <c r="SEG33" s="41"/>
      <c r="SEH33" s="41"/>
      <c r="SEI33" s="41"/>
      <c r="SEJ33" s="41"/>
      <c r="SEK33" s="41"/>
      <c r="SEL33" s="41"/>
      <c r="SEM33" s="41"/>
      <c r="SEN33" s="41"/>
      <c r="SEO33" s="41"/>
      <c r="SEP33" s="41"/>
      <c r="SEQ33" s="41"/>
      <c r="SER33" s="41"/>
      <c r="SES33" s="41"/>
      <c r="SET33" s="41"/>
      <c r="SEU33" s="41"/>
      <c r="SEV33" s="41"/>
      <c r="SEW33" s="41"/>
      <c r="SEX33" s="41"/>
      <c r="SEY33" s="41"/>
      <c r="SEZ33" s="41"/>
      <c r="SFA33" s="41"/>
      <c r="SFB33" s="41"/>
      <c r="SFC33" s="41"/>
      <c r="SFD33" s="41"/>
      <c r="SFE33" s="41"/>
      <c r="SFF33" s="41"/>
      <c r="SFG33" s="41"/>
      <c r="SFH33" s="41"/>
      <c r="SFI33" s="41"/>
      <c r="SFJ33" s="41"/>
      <c r="SFK33" s="41"/>
      <c r="SFL33" s="41"/>
      <c r="SFM33" s="41"/>
      <c r="SFN33" s="41"/>
      <c r="SFO33" s="41"/>
      <c r="SFP33" s="41"/>
      <c r="SFQ33" s="41"/>
      <c r="SFR33" s="41"/>
      <c r="SFS33" s="41"/>
      <c r="SFT33" s="41"/>
      <c r="SFU33" s="41"/>
      <c r="SFV33" s="41"/>
      <c r="SFW33" s="41"/>
      <c r="SFX33" s="41"/>
      <c r="SFY33" s="41"/>
      <c r="SFZ33" s="41"/>
      <c r="SGA33" s="41"/>
      <c r="SGB33" s="41"/>
      <c r="SGC33" s="41"/>
      <c r="SGD33" s="41"/>
      <c r="SGE33" s="41"/>
      <c r="SGF33" s="41"/>
      <c r="SGG33" s="41"/>
      <c r="SGH33" s="41"/>
      <c r="SGI33" s="41"/>
      <c r="SGJ33" s="41"/>
      <c r="SGK33" s="41"/>
      <c r="SGL33" s="41"/>
      <c r="SGM33" s="41"/>
      <c r="SGN33" s="41"/>
      <c r="SGO33" s="41"/>
      <c r="SGP33" s="41"/>
      <c r="SGQ33" s="41"/>
      <c r="SGR33" s="41"/>
      <c r="SGS33" s="41"/>
      <c r="SGT33" s="41"/>
      <c r="SGU33" s="41"/>
      <c r="SGV33" s="41"/>
      <c r="SGW33" s="41"/>
      <c r="SGX33" s="41"/>
      <c r="SGY33" s="41"/>
      <c r="SGZ33" s="41"/>
      <c r="SHA33" s="41"/>
      <c r="SHB33" s="41"/>
      <c r="SHC33" s="41"/>
      <c r="SHD33" s="41"/>
      <c r="SHE33" s="41"/>
      <c r="SHF33" s="41"/>
      <c r="SHG33" s="41"/>
      <c r="SHH33" s="41"/>
      <c r="SHI33" s="41"/>
      <c r="SHJ33" s="41"/>
      <c r="SHK33" s="41"/>
      <c r="SHL33" s="41"/>
      <c r="SHM33" s="41"/>
      <c r="SHN33" s="41"/>
      <c r="SHO33" s="41"/>
      <c r="SHP33" s="41"/>
      <c r="SHQ33" s="41"/>
      <c r="SHR33" s="41"/>
      <c r="SHS33" s="41"/>
      <c r="SHT33" s="41"/>
      <c r="SHU33" s="41"/>
      <c r="SHV33" s="41"/>
      <c r="SHW33" s="41"/>
      <c r="SHX33" s="41"/>
      <c r="SHY33" s="41"/>
      <c r="SHZ33" s="41"/>
      <c r="SIA33" s="41"/>
      <c r="SIB33" s="41"/>
      <c r="SIC33" s="41"/>
      <c r="SID33" s="41"/>
      <c r="SIE33" s="41"/>
      <c r="SIF33" s="41"/>
      <c r="SIG33" s="41"/>
      <c r="SIH33" s="41"/>
      <c r="SII33" s="41"/>
      <c r="SIJ33" s="41"/>
      <c r="SIK33" s="41"/>
      <c r="SIL33" s="41"/>
      <c r="SIM33" s="41"/>
      <c r="SIN33" s="41"/>
      <c r="SIO33" s="41"/>
      <c r="SIP33" s="41"/>
      <c r="SIQ33" s="41"/>
      <c r="SIR33" s="41"/>
      <c r="SIS33" s="41"/>
      <c r="SIT33" s="41"/>
      <c r="SIU33" s="41"/>
      <c r="SIV33" s="41"/>
      <c r="SIW33" s="41"/>
      <c r="SIX33" s="41"/>
      <c r="SIY33" s="41"/>
      <c r="SIZ33" s="41"/>
      <c r="SJA33" s="41"/>
      <c r="SJB33" s="41"/>
      <c r="SJC33" s="41"/>
      <c r="SJD33" s="41"/>
      <c r="SJE33" s="41"/>
      <c r="SJF33" s="41"/>
      <c r="SJG33" s="41"/>
      <c r="SJH33" s="41"/>
      <c r="SJI33" s="41"/>
      <c r="SJJ33" s="41"/>
      <c r="SJK33" s="41"/>
      <c r="SJL33" s="41"/>
      <c r="SJM33" s="41"/>
      <c r="SJN33" s="41"/>
      <c r="SJO33" s="41"/>
      <c r="SJP33" s="41"/>
      <c r="SJQ33" s="41"/>
      <c r="SJR33" s="41"/>
      <c r="SJS33" s="41"/>
      <c r="SJT33" s="41"/>
      <c r="SJU33" s="41"/>
      <c r="SJV33" s="41"/>
      <c r="SJW33" s="41"/>
      <c r="SJX33" s="41"/>
      <c r="SJY33" s="41"/>
      <c r="SJZ33" s="41"/>
      <c r="SKA33" s="41"/>
      <c r="SKB33" s="41"/>
      <c r="SKC33" s="41"/>
      <c r="SKD33" s="41"/>
      <c r="SKE33" s="41"/>
      <c r="SKF33" s="41"/>
      <c r="SKG33" s="41"/>
      <c r="SKH33" s="41"/>
      <c r="SKI33" s="41"/>
      <c r="SKJ33" s="41"/>
      <c r="SKK33" s="41"/>
      <c r="SKL33" s="41"/>
      <c r="SKM33" s="41"/>
      <c r="SKN33" s="41"/>
      <c r="SKO33" s="41"/>
      <c r="SKP33" s="41"/>
      <c r="SKQ33" s="41"/>
      <c r="SKR33" s="41"/>
      <c r="SKS33" s="41"/>
      <c r="SKT33" s="41"/>
      <c r="SKU33" s="41"/>
      <c r="SKV33" s="41"/>
      <c r="SKW33" s="41"/>
      <c r="SKX33" s="41"/>
      <c r="SKY33" s="41"/>
      <c r="SKZ33" s="41"/>
      <c r="SLA33" s="41"/>
      <c r="SLB33" s="41"/>
      <c r="SLC33" s="41"/>
      <c r="SLD33" s="41"/>
      <c r="SLE33" s="41"/>
      <c r="SLF33" s="41"/>
      <c r="SLG33" s="41"/>
      <c r="SLH33" s="41"/>
      <c r="SLI33" s="41"/>
      <c r="SLJ33" s="41"/>
      <c r="SLK33" s="41"/>
      <c r="SLL33" s="41"/>
      <c r="SLM33" s="41"/>
      <c r="SLN33" s="41"/>
      <c r="SLO33" s="41"/>
      <c r="SLP33" s="41"/>
      <c r="SLQ33" s="41"/>
      <c r="SLR33" s="41"/>
      <c r="SLS33" s="41"/>
      <c r="SLT33" s="41"/>
      <c r="SLU33" s="41"/>
      <c r="SLV33" s="41"/>
      <c r="SLW33" s="41"/>
      <c r="SLX33" s="41"/>
      <c r="SLY33" s="41"/>
      <c r="SLZ33" s="41"/>
      <c r="SMA33" s="41"/>
      <c r="SMB33" s="41"/>
      <c r="SMC33" s="41"/>
      <c r="SMD33" s="41"/>
      <c r="SME33" s="41"/>
      <c r="SMF33" s="41"/>
      <c r="SMG33" s="41"/>
      <c r="SMH33" s="41"/>
      <c r="SMI33" s="41"/>
      <c r="SMJ33" s="41"/>
      <c r="SMK33" s="41"/>
      <c r="SML33" s="41"/>
      <c r="SMM33" s="41"/>
      <c r="SMN33" s="41"/>
      <c r="SMO33" s="41"/>
      <c r="SMP33" s="41"/>
      <c r="SMQ33" s="41"/>
      <c r="SMR33" s="41"/>
      <c r="SMS33" s="41"/>
      <c r="SMT33" s="41"/>
      <c r="SMU33" s="41"/>
      <c r="SMV33" s="41"/>
      <c r="SMW33" s="41"/>
      <c r="SMX33" s="41"/>
      <c r="SMY33" s="41"/>
      <c r="SMZ33" s="41"/>
      <c r="SNA33" s="41"/>
      <c r="SNB33" s="41"/>
      <c r="SNC33" s="41"/>
      <c r="SND33" s="41"/>
      <c r="SNE33" s="41"/>
      <c r="SNF33" s="41"/>
      <c r="SNG33" s="41"/>
      <c r="SNH33" s="41"/>
      <c r="SNI33" s="41"/>
      <c r="SNJ33" s="41"/>
      <c r="SNK33" s="41"/>
      <c r="SNL33" s="41"/>
      <c r="SNM33" s="41"/>
      <c r="SNN33" s="41"/>
      <c r="SNO33" s="41"/>
      <c r="SNP33" s="41"/>
      <c r="SNQ33" s="41"/>
      <c r="SNR33" s="41"/>
      <c r="SNS33" s="41"/>
      <c r="SNT33" s="41"/>
      <c r="SNU33" s="41"/>
      <c r="SNV33" s="41"/>
      <c r="SNW33" s="41"/>
      <c r="SNX33" s="41"/>
      <c r="SNY33" s="41"/>
      <c r="SNZ33" s="41"/>
      <c r="SOA33" s="41"/>
      <c r="SOB33" s="41"/>
      <c r="SOC33" s="41"/>
      <c r="SOD33" s="41"/>
      <c r="SOE33" s="41"/>
      <c r="SOF33" s="41"/>
      <c r="SOG33" s="41"/>
      <c r="SOH33" s="41"/>
      <c r="SOI33" s="41"/>
      <c r="SOJ33" s="41"/>
      <c r="SOK33" s="41"/>
      <c r="SOL33" s="41"/>
      <c r="SOM33" s="41"/>
      <c r="SON33" s="41"/>
      <c r="SOO33" s="41"/>
      <c r="SOP33" s="41"/>
      <c r="SOQ33" s="41"/>
      <c r="SOR33" s="41"/>
      <c r="SOS33" s="41"/>
      <c r="SOT33" s="41"/>
      <c r="SOU33" s="41"/>
      <c r="SOV33" s="41"/>
      <c r="SOW33" s="41"/>
      <c r="SOX33" s="41"/>
      <c r="SOY33" s="41"/>
      <c r="SOZ33" s="41"/>
      <c r="SPA33" s="41"/>
      <c r="SPB33" s="41"/>
      <c r="SPC33" s="41"/>
      <c r="SPD33" s="41"/>
      <c r="SPE33" s="41"/>
      <c r="SPF33" s="41"/>
      <c r="SPG33" s="41"/>
      <c r="SPH33" s="41"/>
      <c r="SPI33" s="41"/>
      <c r="SPJ33" s="41"/>
      <c r="SPK33" s="41"/>
      <c r="SPL33" s="41"/>
      <c r="SPM33" s="41"/>
      <c r="SPN33" s="41"/>
      <c r="SPO33" s="41"/>
      <c r="SPP33" s="41"/>
      <c r="SPQ33" s="41"/>
      <c r="SPR33" s="41"/>
      <c r="SPS33" s="41"/>
      <c r="SPT33" s="41"/>
      <c r="SPU33" s="41"/>
      <c r="SPV33" s="41"/>
      <c r="SPW33" s="41"/>
      <c r="SPX33" s="41"/>
      <c r="SPY33" s="41"/>
      <c r="SPZ33" s="41"/>
      <c r="SQA33" s="41"/>
      <c r="SQB33" s="41"/>
      <c r="SQC33" s="41"/>
      <c r="SQD33" s="41"/>
      <c r="SQE33" s="41"/>
      <c r="SQF33" s="41"/>
      <c r="SQG33" s="41"/>
      <c r="SQH33" s="41"/>
      <c r="SQI33" s="41"/>
      <c r="SQJ33" s="41"/>
      <c r="SQK33" s="41"/>
      <c r="SQL33" s="41"/>
      <c r="SQM33" s="41"/>
      <c r="SQN33" s="41"/>
      <c r="SQO33" s="41"/>
      <c r="SQP33" s="41"/>
      <c r="SQQ33" s="41"/>
      <c r="SQR33" s="41"/>
      <c r="SQS33" s="41"/>
      <c r="SQT33" s="41"/>
      <c r="SQU33" s="41"/>
      <c r="SQV33" s="41"/>
      <c r="SQW33" s="41"/>
      <c r="SQX33" s="41"/>
      <c r="SQY33" s="41"/>
      <c r="SQZ33" s="41"/>
      <c r="SRA33" s="41"/>
      <c r="SRB33" s="41"/>
      <c r="SRC33" s="41"/>
      <c r="SRD33" s="41"/>
      <c r="SRE33" s="41"/>
      <c r="SRF33" s="41"/>
      <c r="SRG33" s="41"/>
      <c r="SRH33" s="41"/>
      <c r="SRI33" s="41"/>
      <c r="SRJ33" s="41"/>
      <c r="SRK33" s="41"/>
      <c r="SRL33" s="41"/>
      <c r="SRM33" s="41"/>
      <c r="SRN33" s="41"/>
      <c r="SRO33" s="41"/>
      <c r="SRP33" s="41"/>
      <c r="SRQ33" s="41"/>
      <c r="SRR33" s="41"/>
      <c r="SRS33" s="41"/>
      <c r="SRT33" s="41"/>
      <c r="SRU33" s="41"/>
      <c r="SRV33" s="41"/>
      <c r="SRW33" s="41"/>
      <c r="SRX33" s="41"/>
      <c r="SRY33" s="41"/>
      <c r="SRZ33" s="41"/>
      <c r="SSA33" s="41"/>
      <c r="SSB33" s="41"/>
      <c r="SSC33" s="41"/>
      <c r="SSD33" s="41"/>
      <c r="SSE33" s="41"/>
      <c r="SSF33" s="41"/>
      <c r="SSG33" s="41"/>
      <c r="SSH33" s="41"/>
      <c r="SSI33" s="41"/>
      <c r="SSJ33" s="41"/>
      <c r="SSK33" s="41"/>
      <c r="SSL33" s="41"/>
      <c r="SSM33" s="41"/>
      <c r="SSN33" s="41"/>
      <c r="SSO33" s="41"/>
      <c r="SSP33" s="41"/>
      <c r="SSQ33" s="41"/>
      <c r="SSR33" s="41"/>
      <c r="SSS33" s="41"/>
      <c r="SST33" s="41"/>
      <c r="SSU33" s="41"/>
      <c r="SSV33" s="41"/>
      <c r="SSW33" s="41"/>
      <c r="SSX33" s="41"/>
      <c r="SSY33" s="41"/>
      <c r="SSZ33" s="41"/>
      <c r="STA33" s="41"/>
      <c r="STB33" s="41"/>
      <c r="STC33" s="41"/>
      <c r="STD33" s="41"/>
      <c r="STE33" s="41"/>
      <c r="STF33" s="41"/>
      <c r="STG33" s="41"/>
      <c r="STH33" s="41"/>
      <c r="STI33" s="41"/>
      <c r="STJ33" s="41"/>
      <c r="STK33" s="41"/>
      <c r="STL33" s="41"/>
      <c r="STM33" s="41"/>
      <c r="STN33" s="41"/>
      <c r="STO33" s="41"/>
      <c r="STP33" s="41"/>
      <c r="STQ33" s="41"/>
      <c r="STR33" s="41"/>
      <c r="STS33" s="41"/>
      <c r="STT33" s="41"/>
      <c r="STU33" s="41"/>
      <c r="STV33" s="41"/>
      <c r="STW33" s="41"/>
      <c r="STX33" s="41"/>
      <c r="STY33" s="41"/>
      <c r="STZ33" s="41"/>
      <c r="SUA33" s="41"/>
      <c r="SUB33" s="41"/>
      <c r="SUC33" s="41"/>
      <c r="SUD33" s="41"/>
      <c r="SUE33" s="41"/>
      <c r="SUF33" s="41"/>
      <c r="SUG33" s="41"/>
      <c r="SUH33" s="41"/>
      <c r="SUI33" s="41"/>
      <c r="SUJ33" s="41"/>
      <c r="SUK33" s="41"/>
      <c r="SUL33" s="41"/>
      <c r="SUM33" s="41"/>
      <c r="SUN33" s="41"/>
      <c r="SUO33" s="41"/>
      <c r="SUP33" s="41"/>
      <c r="SUQ33" s="41"/>
      <c r="SUR33" s="41"/>
      <c r="SUS33" s="41"/>
      <c r="SUT33" s="41"/>
      <c r="SUU33" s="41"/>
      <c r="SUV33" s="41"/>
      <c r="SUW33" s="41"/>
      <c r="SUX33" s="41"/>
      <c r="SUY33" s="41"/>
      <c r="SUZ33" s="41"/>
      <c r="SVA33" s="41"/>
      <c r="SVB33" s="41"/>
      <c r="SVC33" s="41"/>
      <c r="SVD33" s="41"/>
      <c r="SVE33" s="41"/>
      <c r="SVF33" s="41"/>
      <c r="SVG33" s="41"/>
      <c r="SVH33" s="41"/>
      <c r="SVI33" s="41"/>
      <c r="SVJ33" s="41"/>
      <c r="SVK33" s="41"/>
      <c r="SVL33" s="41"/>
      <c r="SVM33" s="41"/>
      <c r="SVN33" s="41"/>
      <c r="SVO33" s="41"/>
      <c r="SVP33" s="41"/>
      <c r="SVQ33" s="41"/>
      <c r="SVR33" s="41"/>
      <c r="SVS33" s="41"/>
      <c r="SVT33" s="41"/>
      <c r="SVU33" s="41"/>
      <c r="SVV33" s="41"/>
      <c r="SVW33" s="41"/>
      <c r="SVX33" s="41"/>
      <c r="SVY33" s="41"/>
      <c r="SVZ33" s="41"/>
      <c r="SWA33" s="41"/>
      <c r="SWB33" s="41"/>
      <c r="SWC33" s="41"/>
      <c r="SWD33" s="41"/>
      <c r="SWE33" s="41"/>
      <c r="SWF33" s="41"/>
      <c r="SWG33" s="41"/>
      <c r="SWH33" s="41"/>
      <c r="SWI33" s="41"/>
      <c r="SWJ33" s="41"/>
      <c r="SWK33" s="41"/>
      <c r="SWL33" s="41"/>
      <c r="SWM33" s="41"/>
      <c r="SWN33" s="41"/>
      <c r="SWO33" s="41"/>
      <c r="SWP33" s="41"/>
      <c r="SWQ33" s="41"/>
      <c r="SWR33" s="41"/>
      <c r="SWS33" s="41"/>
      <c r="SWT33" s="41"/>
      <c r="SWU33" s="41"/>
      <c r="SWV33" s="41"/>
      <c r="SWW33" s="41"/>
      <c r="SWX33" s="41"/>
      <c r="SWY33" s="41"/>
      <c r="SWZ33" s="41"/>
      <c r="SXA33" s="41"/>
      <c r="SXB33" s="41"/>
      <c r="SXC33" s="41"/>
      <c r="SXD33" s="41"/>
      <c r="SXE33" s="41"/>
      <c r="SXF33" s="41"/>
      <c r="SXG33" s="41"/>
      <c r="SXH33" s="41"/>
      <c r="SXI33" s="41"/>
      <c r="SXJ33" s="41"/>
      <c r="SXK33" s="41"/>
      <c r="SXL33" s="41"/>
      <c r="SXM33" s="41"/>
      <c r="SXN33" s="41"/>
      <c r="SXO33" s="41"/>
      <c r="SXP33" s="41"/>
      <c r="SXQ33" s="41"/>
      <c r="SXR33" s="41"/>
      <c r="SXS33" s="41"/>
      <c r="SXT33" s="41"/>
      <c r="SXU33" s="41"/>
      <c r="SXV33" s="41"/>
      <c r="SXW33" s="41"/>
      <c r="SXX33" s="41"/>
      <c r="SXY33" s="41"/>
      <c r="SXZ33" s="41"/>
      <c r="SYA33" s="41"/>
      <c r="SYB33" s="41"/>
      <c r="SYC33" s="41"/>
      <c r="SYD33" s="41"/>
      <c r="SYE33" s="41"/>
      <c r="SYF33" s="41"/>
      <c r="SYG33" s="41"/>
      <c r="SYH33" s="41"/>
      <c r="SYI33" s="41"/>
      <c r="SYJ33" s="41"/>
      <c r="SYK33" s="41"/>
      <c r="SYL33" s="41"/>
      <c r="SYM33" s="41"/>
      <c r="SYN33" s="41"/>
      <c r="SYO33" s="41"/>
      <c r="SYP33" s="41"/>
      <c r="SYQ33" s="41"/>
      <c r="SYR33" s="41"/>
      <c r="SYS33" s="41"/>
      <c r="SYT33" s="41"/>
      <c r="SYU33" s="41"/>
      <c r="SYV33" s="41"/>
      <c r="SYW33" s="41"/>
      <c r="SYX33" s="41"/>
      <c r="SYY33" s="41"/>
      <c r="SYZ33" s="41"/>
      <c r="SZA33" s="41"/>
      <c r="SZB33" s="41"/>
      <c r="SZC33" s="41"/>
      <c r="SZD33" s="41"/>
      <c r="SZE33" s="41"/>
      <c r="SZF33" s="41"/>
      <c r="SZG33" s="41"/>
      <c r="SZH33" s="41"/>
      <c r="SZI33" s="41"/>
      <c r="SZJ33" s="41"/>
      <c r="SZK33" s="41"/>
      <c r="SZL33" s="41"/>
      <c r="SZM33" s="41"/>
      <c r="SZN33" s="41"/>
      <c r="SZO33" s="41"/>
      <c r="SZP33" s="41"/>
      <c r="SZQ33" s="41"/>
      <c r="SZR33" s="41"/>
      <c r="SZS33" s="41"/>
      <c r="SZT33" s="41"/>
      <c r="SZU33" s="41"/>
      <c r="SZV33" s="41"/>
      <c r="SZW33" s="41"/>
      <c r="SZX33" s="41"/>
      <c r="SZY33" s="41"/>
      <c r="SZZ33" s="41"/>
      <c r="TAA33" s="41"/>
      <c r="TAB33" s="41"/>
      <c r="TAC33" s="41"/>
      <c r="TAD33" s="41"/>
      <c r="TAE33" s="41"/>
      <c r="TAF33" s="41"/>
      <c r="TAG33" s="41"/>
      <c r="TAH33" s="41"/>
      <c r="TAI33" s="41"/>
      <c r="TAJ33" s="41"/>
      <c r="TAK33" s="41"/>
      <c r="TAL33" s="41"/>
      <c r="TAM33" s="41"/>
      <c r="TAN33" s="41"/>
      <c r="TAO33" s="41"/>
      <c r="TAP33" s="41"/>
      <c r="TAQ33" s="41"/>
      <c r="TAR33" s="41"/>
      <c r="TAS33" s="41"/>
      <c r="TAT33" s="41"/>
      <c r="TAU33" s="41"/>
      <c r="TAV33" s="41"/>
      <c r="TAW33" s="41"/>
      <c r="TAX33" s="41"/>
      <c r="TAY33" s="41"/>
      <c r="TAZ33" s="41"/>
      <c r="TBA33" s="41"/>
      <c r="TBB33" s="41"/>
      <c r="TBC33" s="41"/>
      <c r="TBD33" s="41"/>
      <c r="TBE33" s="41"/>
      <c r="TBF33" s="41"/>
      <c r="TBG33" s="41"/>
      <c r="TBH33" s="41"/>
      <c r="TBI33" s="41"/>
      <c r="TBJ33" s="41"/>
      <c r="TBK33" s="41"/>
      <c r="TBL33" s="41"/>
      <c r="TBM33" s="41"/>
      <c r="TBN33" s="41"/>
      <c r="TBO33" s="41"/>
      <c r="TBP33" s="41"/>
      <c r="TBQ33" s="41"/>
      <c r="TBR33" s="41"/>
      <c r="TBS33" s="41"/>
      <c r="TBT33" s="41"/>
      <c r="TBU33" s="41"/>
      <c r="TBV33" s="41"/>
      <c r="TBW33" s="41"/>
      <c r="TBX33" s="41"/>
      <c r="TBY33" s="41"/>
      <c r="TBZ33" s="41"/>
      <c r="TCA33" s="41"/>
      <c r="TCB33" s="41"/>
      <c r="TCC33" s="41"/>
      <c r="TCD33" s="41"/>
      <c r="TCE33" s="41"/>
      <c r="TCF33" s="41"/>
      <c r="TCG33" s="41"/>
      <c r="TCH33" s="41"/>
      <c r="TCI33" s="41"/>
      <c r="TCJ33" s="41"/>
      <c r="TCK33" s="41"/>
      <c r="TCL33" s="41"/>
      <c r="TCM33" s="41"/>
      <c r="TCN33" s="41"/>
      <c r="TCO33" s="41"/>
      <c r="TCP33" s="41"/>
      <c r="TCQ33" s="41"/>
      <c r="TCR33" s="41"/>
      <c r="TCS33" s="41"/>
      <c r="TCT33" s="41"/>
      <c r="TCU33" s="41"/>
      <c r="TCV33" s="41"/>
      <c r="TCW33" s="41"/>
      <c r="TCX33" s="41"/>
      <c r="TCY33" s="41"/>
      <c r="TCZ33" s="41"/>
      <c r="TDA33" s="41"/>
      <c r="TDB33" s="41"/>
      <c r="TDC33" s="41"/>
      <c r="TDD33" s="41"/>
      <c r="TDE33" s="41"/>
      <c r="TDF33" s="41"/>
      <c r="TDG33" s="41"/>
      <c r="TDH33" s="41"/>
      <c r="TDI33" s="41"/>
      <c r="TDJ33" s="41"/>
      <c r="TDK33" s="41"/>
      <c r="TDL33" s="41"/>
      <c r="TDM33" s="41"/>
      <c r="TDN33" s="41"/>
      <c r="TDO33" s="41"/>
      <c r="TDP33" s="41"/>
      <c r="TDQ33" s="41"/>
      <c r="TDR33" s="41"/>
      <c r="TDS33" s="41"/>
      <c r="TDT33" s="41"/>
      <c r="TDU33" s="41"/>
      <c r="TDV33" s="41"/>
      <c r="TDW33" s="41"/>
      <c r="TDX33" s="41"/>
      <c r="TDY33" s="41"/>
      <c r="TDZ33" s="41"/>
      <c r="TEA33" s="41"/>
      <c r="TEB33" s="41"/>
      <c r="TEC33" s="41"/>
      <c r="TED33" s="41"/>
      <c r="TEE33" s="41"/>
      <c r="TEF33" s="41"/>
      <c r="TEG33" s="41"/>
      <c r="TEH33" s="41"/>
      <c r="TEI33" s="41"/>
      <c r="TEJ33" s="41"/>
      <c r="TEK33" s="41"/>
      <c r="TEL33" s="41"/>
      <c r="TEM33" s="41"/>
      <c r="TEN33" s="41"/>
      <c r="TEO33" s="41"/>
      <c r="TEP33" s="41"/>
      <c r="TEQ33" s="41"/>
      <c r="TER33" s="41"/>
      <c r="TES33" s="41"/>
      <c r="TET33" s="41"/>
      <c r="TEU33" s="41"/>
      <c r="TEV33" s="41"/>
      <c r="TEW33" s="41"/>
      <c r="TEX33" s="41"/>
      <c r="TEY33" s="41"/>
      <c r="TEZ33" s="41"/>
      <c r="TFA33" s="41"/>
      <c r="TFB33" s="41"/>
      <c r="TFC33" s="41"/>
      <c r="TFD33" s="41"/>
      <c r="TFE33" s="41"/>
      <c r="TFF33" s="41"/>
      <c r="TFG33" s="41"/>
      <c r="TFH33" s="41"/>
      <c r="TFI33" s="41"/>
      <c r="TFJ33" s="41"/>
      <c r="TFK33" s="41"/>
      <c r="TFL33" s="41"/>
      <c r="TFM33" s="41"/>
      <c r="TFN33" s="41"/>
      <c r="TFO33" s="41"/>
      <c r="TFP33" s="41"/>
      <c r="TFQ33" s="41"/>
      <c r="TFR33" s="41"/>
      <c r="TFS33" s="41"/>
      <c r="TFT33" s="41"/>
      <c r="TFU33" s="41"/>
      <c r="TFV33" s="41"/>
      <c r="TFW33" s="41"/>
      <c r="TFX33" s="41"/>
      <c r="TFY33" s="41"/>
      <c r="TFZ33" s="41"/>
      <c r="TGA33" s="41"/>
      <c r="TGB33" s="41"/>
      <c r="TGC33" s="41"/>
      <c r="TGD33" s="41"/>
      <c r="TGE33" s="41"/>
      <c r="TGF33" s="41"/>
      <c r="TGG33" s="41"/>
      <c r="TGH33" s="41"/>
      <c r="TGI33" s="41"/>
      <c r="TGJ33" s="41"/>
      <c r="TGK33" s="41"/>
      <c r="TGL33" s="41"/>
      <c r="TGM33" s="41"/>
      <c r="TGN33" s="41"/>
      <c r="TGO33" s="41"/>
      <c r="TGP33" s="41"/>
      <c r="TGQ33" s="41"/>
      <c r="TGR33" s="41"/>
      <c r="TGS33" s="41"/>
      <c r="TGT33" s="41"/>
      <c r="TGU33" s="41"/>
      <c r="TGV33" s="41"/>
      <c r="TGW33" s="41"/>
      <c r="TGX33" s="41"/>
      <c r="TGY33" s="41"/>
      <c r="TGZ33" s="41"/>
      <c r="THA33" s="41"/>
      <c r="THB33" s="41"/>
      <c r="THC33" s="41"/>
      <c r="THD33" s="41"/>
      <c r="THE33" s="41"/>
      <c r="THF33" s="41"/>
      <c r="THG33" s="41"/>
      <c r="THH33" s="41"/>
      <c r="THI33" s="41"/>
      <c r="THJ33" s="41"/>
      <c r="THK33" s="41"/>
      <c r="THL33" s="41"/>
      <c r="THM33" s="41"/>
      <c r="THN33" s="41"/>
      <c r="THO33" s="41"/>
      <c r="THP33" s="41"/>
      <c r="THQ33" s="41"/>
      <c r="THR33" s="41"/>
      <c r="THS33" s="41"/>
      <c r="THT33" s="41"/>
      <c r="THU33" s="41"/>
      <c r="THV33" s="41"/>
      <c r="THW33" s="41"/>
      <c r="THX33" s="41"/>
      <c r="THY33" s="41"/>
      <c r="THZ33" s="41"/>
      <c r="TIA33" s="41"/>
      <c r="TIB33" s="41"/>
      <c r="TIC33" s="41"/>
      <c r="TID33" s="41"/>
      <c r="TIE33" s="41"/>
      <c r="TIF33" s="41"/>
      <c r="TIG33" s="41"/>
      <c r="TIH33" s="41"/>
      <c r="TII33" s="41"/>
      <c r="TIJ33" s="41"/>
      <c r="TIK33" s="41"/>
      <c r="TIL33" s="41"/>
      <c r="TIM33" s="41"/>
      <c r="TIN33" s="41"/>
      <c r="TIO33" s="41"/>
      <c r="TIP33" s="41"/>
      <c r="TIQ33" s="41"/>
      <c r="TIR33" s="41"/>
      <c r="TIS33" s="41"/>
      <c r="TIT33" s="41"/>
      <c r="TIU33" s="41"/>
      <c r="TIV33" s="41"/>
      <c r="TIW33" s="41"/>
      <c r="TIX33" s="41"/>
      <c r="TIY33" s="41"/>
      <c r="TIZ33" s="41"/>
      <c r="TJA33" s="41"/>
      <c r="TJB33" s="41"/>
      <c r="TJC33" s="41"/>
      <c r="TJD33" s="41"/>
      <c r="TJE33" s="41"/>
      <c r="TJF33" s="41"/>
      <c r="TJG33" s="41"/>
      <c r="TJH33" s="41"/>
      <c r="TJI33" s="41"/>
      <c r="TJJ33" s="41"/>
      <c r="TJK33" s="41"/>
      <c r="TJL33" s="41"/>
      <c r="TJM33" s="41"/>
      <c r="TJN33" s="41"/>
      <c r="TJO33" s="41"/>
      <c r="TJP33" s="41"/>
      <c r="TJQ33" s="41"/>
      <c r="TJR33" s="41"/>
      <c r="TJS33" s="41"/>
      <c r="TJT33" s="41"/>
      <c r="TJU33" s="41"/>
      <c r="TJV33" s="41"/>
      <c r="TJW33" s="41"/>
      <c r="TJX33" s="41"/>
      <c r="TJY33" s="41"/>
      <c r="TJZ33" s="41"/>
      <c r="TKA33" s="41"/>
      <c r="TKB33" s="41"/>
      <c r="TKC33" s="41"/>
      <c r="TKD33" s="41"/>
      <c r="TKE33" s="41"/>
      <c r="TKF33" s="41"/>
      <c r="TKG33" s="41"/>
      <c r="TKH33" s="41"/>
      <c r="TKI33" s="41"/>
      <c r="TKJ33" s="41"/>
      <c r="TKK33" s="41"/>
      <c r="TKL33" s="41"/>
      <c r="TKM33" s="41"/>
      <c r="TKN33" s="41"/>
      <c r="TKO33" s="41"/>
      <c r="TKP33" s="41"/>
      <c r="TKQ33" s="41"/>
      <c r="TKR33" s="41"/>
      <c r="TKS33" s="41"/>
      <c r="TKT33" s="41"/>
      <c r="TKU33" s="41"/>
      <c r="TKV33" s="41"/>
      <c r="TKW33" s="41"/>
      <c r="TKX33" s="41"/>
      <c r="TKY33" s="41"/>
      <c r="TKZ33" s="41"/>
      <c r="TLA33" s="41"/>
      <c r="TLB33" s="41"/>
      <c r="TLC33" s="41"/>
      <c r="TLD33" s="41"/>
      <c r="TLE33" s="41"/>
      <c r="TLF33" s="41"/>
      <c r="TLG33" s="41"/>
      <c r="TLH33" s="41"/>
      <c r="TLI33" s="41"/>
      <c r="TLJ33" s="41"/>
      <c r="TLK33" s="41"/>
      <c r="TLL33" s="41"/>
      <c r="TLM33" s="41"/>
      <c r="TLN33" s="41"/>
      <c r="TLO33" s="41"/>
      <c r="TLP33" s="41"/>
      <c r="TLQ33" s="41"/>
      <c r="TLR33" s="41"/>
      <c r="TLS33" s="41"/>
      <c r="TLT33" s="41"/>
      <c r="TLU33" s="41"/>
      <c r="TLV33" s="41"/>
      <c r="TLW33" s="41"/>
      <c r="TLX33" s="41"/>
      <c r="TLY33" s="41"/>
      <c r="TLZ33" s="41"/>
      <c r="TMA33" s="41"/>
      <c r="TMB33" s="41"/>
      <c r="TMC33" s="41"/>
      <c r="TMD33" s="41"/>
      <c r="TME33" s="41"/>
      <c r="TMF33" s="41"/>
      <c r="TMG33" s="41"/>
      <c r="TMH33" s="41"/>
      <c r="TMI33" s="41"/>
      <c r="TMJ33" s="41"/>
      <c r="TMK33" s="41"/>
      <c r="TML33" s="41"/>
      <c r="TMM33" s="41"/>
      <c r="TMN33" s="41"/>
      <c r="TMO33" s="41"/>
      <c r="TMP33" s="41"/>
      <c r="TMQ33" s="41"/>
      <c r="TMR33" s="41"/>
      <c r="TMS33" s="41"/>
      <c r="TMT33" s="41"/>
      <c r="TMU33" s="41"/>
      <c r="TMV33" s="41"/>
      <c r="TMW33" s="41"/>
      <c r="TMX33" s="41"/>
      <c r="TMY33" s="41"/>
      <c r="TMZ33" s="41"/>
      <c r="TNA33" s="41"/>
      <c r="TNB33" s="41"/>
      <c r="TNC33" s="41"/>
      <c r="TND33" s="41"/>
      <c r="TNE33" s="41"/>
      <c r="TNF33" s="41"/>
      <c r="TNG33" s="41"/>
      <c r="TNH33" s="41"/>
      <c r="TNI33" s="41"/>
      <c r="TNJ33" s="41"/>
      <c r="TNK33" s="41"/>
      <c r="TNL33" s="41"/>
      <c r="TNM33" s="41"/>
      <c r="TNN33" s="41"/>
      <c r="TNO33" s="41"/>
      <c r="TNP33" s="41"/>
      <c r="TNQ33" s="41"/>
      <c r="TNR33" s="41"/>
      <c r="TNS33" s="41"/>
      <c r="TNT33" s="41"/>
      <c r="TNU33" s="41"/>
      <c r="TNV33" s="41"/>
      <c r="TNW33" s="41"/>
      <c r="TNX33" s="41"/>
      <c r="TNY33" s="41"/>
      <c r="TNZ33" s="41"/>
      <c r="TOA33" s="41"/>
      <c r="TOB33" s="41"/>
      <c r="TOC33" s="41"/>
      <c r="TOD33" s="41"/>
      <c r="TOE33" s="41"/>
      <c r="TOF33" s="41"/>
      <c r="TOG33" s="41"/>
      <c r="TOH33" s="41"/>
      <c r="TOI33" s="41"/>
      <c r="TOJ33" s="41"/>
      <c r="TOK33" s="41"/>
      <c r="TOL33" s="41"/>
      <c r="TOM33" s="41"/>
      <c r="TON33" s="41"/>
      <c r="TOO33" s="41"/>
      <c r="TOP33" s="41"/>
      <c r="TOQ33" s="41"/>
      <c r="TOR33" s="41"/>
      <c r="TOS33" s="41"/>
      <c r="TOT33" s="41"/>
      <c r="TOU33" s="41"/>
      <c r="TOV33" s="41"/>
      <c r="TOW33" s="41"/>
      <c r="TOX33" s="41"/>
      <c r="TOY33" s="41"/>
      <c r="TOZ33" s="41"/>
      <c r="TPA33" s="41"/>
      <c r="TPB33" s="41"/>
      <c r="TPC33" s="41"/>
      <c r="TPD33" s="41"/>
      <c r="TPE33" s="41"/>
      <c r="TPF33" s="41"/>
      <c r="TPG33" s="41"/>
      <c r="TPH33" s="41"/>
      <c r="TPI33" s="41"/>
      <c r="TPJ33" s="41"/>
      <c r="TPK33" s="41"/>
      <c r="TPL33" s="41"/>
      <c r="TPM33" s="41"/>
      <c r="TPN33" s="41"/>
      <c r="TPO33" s="41"/>
      <c r="TPP33" s="41"/>
      <c r="TPQ33" s="41"/>
      <c r="TPR33" s="41"/>
      <c r="TPS33" s="41"/>
      <c r="TPT33" s="41"/>
      <c r="TPU33" s="41"/>
      <c r="TPV33" s="41"/>
      <c r="TPW33" s="41"/>
      <c r="TPX33" s="41"/>
      <c r="TPY33" s="41"/>
      <c r="TPZ33" s="41"/>
      <c r="TQA33" s="41"/>
      <c r="TQB33" s="41"/>
      <c r="TQC33" s="41"/>
      <c r="TQD33" s="41"/>
      <c r="TQE33" s="41"/>
      <c r="TQF33" s="41"/>
      <c r="TQG33" s="41"/>
      <c r="TQH33" s="41"/>
      <c r="TQI33" s="41"/>
      <c r="TQJ33" s="41"/>
      <c r="TQK33" s="41"/>
      <c r="TQL33" s="41"/>
      <c r="TQM33" s="41"/>
      <c r="TQN33" s="41"/>
      <c r="TQO33" s="41"/>
      <c r="TQP33" s="41"/>
      <c r="TQQ33" s="41"/>
      <c r="TQR33" s="41"/>
      <c r="TQS33" s="41"/>
      <c r="TQT33" s="41"/>
      <c r="TQU33" s="41"/>
      <c r="TQV33" s="41"/>
      <c r="TQW33" s="41"/>
      <c r="TQX33" s="41"/>
      <c r="TQY33" s="41"/>
      <c r="TQZ33" s="41"/>
      <c r="TRA33" s="41"/>
      <c r="TRB33" s="41"/>
      <c r="TRC33" s="41"/>
      <c r="TRD33" s="41"/>
      <c r="TRE33" s="41"/>
      <c r="TRF33" s="41"/>
      <c r="TRG33" s="41"/>
      <c r="TRH33" s="41"/>
      <c r="TRI33" s="41"/>
      <c r="TRJ33" s="41"/>
      <c r="TRK33" s="41"/>
      <c r="TRL33" s="41"/>
      <c r="TRM33" s="41"/>
      <c r="TRN33" s="41"/>
      <c r="TRO33" s="41"/>
      <c r="TRP33" s="41"/>
      <c r="TRQ33" s="41"/>
      <c r="TRR33" s="41"/>
      <c r="TRS33" s="41"/>
      <c r="TRT33" s="41"/>
      <c r="TRU33" s="41"/>
      <c r="TRV33" s="41"/>
      <c r="TRW33" s="41"/>
      <c r="TRX33" s="41"/>
      <c r="TRY33" s="41"/>
      <c r="TRZ33" s="41"/>
      <c r="TSA33" s="41"/>
      <c r="TSB33" s="41"/>
      <c r="TSC33" s="41"/>
      <c r="TSD33" s="41"/>
      <c r="TSE33" s="41"/>
      <c r="TSF33" s="41"/>
      <c r="TSG33" s="41"/>
      <c r="TSH33" s="41"/>
      <c r="TSI33" s="41"/>
      <c r="TSJ33" s="41"/>
      <c r="TSK33" s="41"/>
      <c r="TSL33" s="41"/>
      <c r="TSM33" s="41"/>
      <c r="TSN33" s="41"/>
      <c r="TSO33" s="41"/>
      <c r="TSP33" s="41"/>
      <c r="TSQ33" s="41"/>
      <c r="TSR33" s="41"/>
      <c r="TSS33" s="41"/>
      <c r="TST33" s="41"/>
      <c r="TSU33" s="41"/>
      <c r="TSV33" s="41"/>
      <c r="TSW33" s="41"/>
      <c r="TSX33" s="41"/>
      <c r="TSY33" s="41"/>
      <c r="TSZ33" s="41"/>
      <c r="TTA33" s="41"/>
      <c r="TTB33" s="41"/>
      <c r="TTC33" s="41"/>
      <c r="TTD33" s="41"/>
      <c r="TTE33" s="41"/>
      <c r="TTF33" s="41"/>
      <c r="TTG33" s="41"/>
      <c r="TTH33" s="41"/>
      <c r="TTI33" s="41"/>
      <c r="TTJ33" s="41"/>
      <c r="TTK33" s="41"/>
      <c r="TTL33" s="41"/>
      <c r="TTM33" s="41"/>
      <c r="TTN33" s="41"/>
      <c r="TTO33" s="41"/>
      <c r="TTP33" s="41"/>
      <c r="TTQ33" s="41"/>
      <c r="TTR33" s="41"/>
      <c r="TTS33" s="41"/>
      <c r="TTT33" s="41"/>
      <c r="TTU33" s="41"/>
      <c r="TTV33" s="41"/>
      <c r="TTW33" s="41"/>
      <c r="TTX33" s="41"/>
      <c r="TTY33" s="41"/>
      <c r="TTZ33" s="41"/>
      <c r="TUA33" s="41"/>
      <c r="TUB33" s="41"/>
      <c r="TUC33" s="41"/>
      <c r="TUD33" s="41"/>
      <c r="TUE33" s="41"/>
      <c r="TUF33" s="41"/>
      <c r="TUG33" s="41"/>
      <c r="TUH33" s="41"/>
      <c r="TUI33" s="41"/>
      <c r="TUJ33" s="41"/>
      <c r="TUK33" s="41"/>
      <c r="TUL33" s="41"/>
      <c r="TUM33" s="41"/>
      <c r="TUN33" s="41"/>
      <c r="TUO33" s="41"/>
      <c r="TUP33" s="41"/>
      <c r="TUQ33" s="41"/>
      <c r="TUR33" s="41"/>
      <c r="TUS33" s="41"/>
      <c r="TUT33" s="41"/>
      <c r="TUU33" s="41"/>
      <c r="TUV33" s="41"/>
      <c r="TUW33" s="41"/>
      <c r="TUX33" s="41"/>
      <c r="TUY33" s="41"/>
      <c r="TUZ33" s="41"/>
      <c r="TVA33" s="41"/>
      <c r="TVB33" s="41"/>
      <c r="TVC33" s="41"/>
      <c r="TVD33" s="41"/>
      <c r="TVE33" s="41"/>
      <c r="TVF33" s="41"/>
      <c r="TVG33" s="41"/>
      <c r="TVH33" s="41"/>
      <c r="TVI33" s="41"/>
      <c r="TVJ33" s="41"/>
      <c r="TVK33" s="41"/>
      <c r="TVL33" s="41"/>
      <c r="TVM33" s="41"/>
      <c r="TVN33" s="41"/>
      <c r="TVO33" s="41"/>
      <c r="TVP33" s="41"/>
      <c r="TVQ33" s="41"/>
      <c r="TVR33" s="41"/>
      <c r="TVS33" s="41"/>
      <c r="TVT33" s="41"/>
      <c r="TVU33" s="41"/>
      <c r="TVV33" s="41"/>
      <c r="TVW33" s="41"/>
      <c r="TVX33" s="41"/>
      <c r="TVY33" s="41"/>
      <c r="TVZ33" s="41"/>
      <c r="TWA33" s="41"/>
      <c r="TWB33" s="41"/>
      <c r="TWC33" s="41"/>
      <c r="TWD33" s="41"/>
      <c r="TWE33" s="41"/>
      <c r="TWF33" s="41"/>
      <c r="TWG33" s="41"/>
      <c r="TWH33" s="41"/>
      <c r="TWI33" s="41"/>
      <c r="TWJ33" s="41"/>
      <c r="TWK33" s="41"/>
      <c r="TWL33" s="41"/>
      <c r="TWM33" s="41"/>
      <c r="TWN33" s="41"/>
      <c r="TWO33" s="41"/>
      <c r="TWP33" s="41"/>
      <c r="TWQ33" s="41"/>
      <c r="TWR33" s="41"/>
      <c r="TWS33" s="41"/>
      <c r="TWT33" s="41"/>
      <c r="TWU33" s="41"/>
      <c r="TWV33" s="41"/>
      <c r="TWW33" s="41"/>
      <c r="TWX33" s="41"/>
      <c r="TWY33" s="41"/>
      <c r="TWZ33" s="41"/>
      <c r="TXA33" s="41"/>
      <c r="TXB33" s="41"/>
      <c r="TXC33" s="41"/>
      <c r="TXD33" s="41"/>
      <c r="TXE33" s="41"/>
      <c r="TXF33" s="41"/>
      <c r="TXG33" s="41"/>
      <c r="TXH33" s="41"/>
      <c r="TXI33" s="41"/>
      <c r="TXJ33" s="41"/>
      <c r="TXK33" s="41"/>
      <c r="TXL33" s="41"/>
      <c r="TXM33" s="41"/>
      <c r="TXN33" s="41"/>
      <c r="TXO33" s="41"/>
      <c r="TXP33" s="41"/>
      <c r="TXQ33" s="41"/>
      <c r="TXR33" s="41"/>
      <c r="TXS33" s="41"/>
      <c r="TXT33" s="41"/>
      <c r="TXU33" s="41"/>
      <c r="TXV33" s="41"/>
      <c r="TXW33" s="41"/>
      <c r="TXX33" s="41"/>
      <c r="TXY33" s="41"/>
      <c r="TXZ33" s="41"/>
      <c r="TYA33" s="41"/>
      <c r="TYB33" s="41"/>
      <c r="TYC33" s="41"/>
      <c r="TYD33" s="41"/>
      <c r="TYE33" s="41"/>
      <c r="TYF33" s="41"/>
      <c r="TYG33" s="41"/>
      <c r="TYH33" s="41"/>
      <c r="TYI33" s="41"/>
      <c r="TYJ33" s="41"/>
      <c r="TYK33" s="41"/>
      <c r="TYL33" s="41"/>
      <c r="TYM33" s="41"/>
      <c r="TYN33" s="41"/>
      <c r="TYO33" s="41"/>
      <c r="TYP33" s="41"/>
      <c r="TYQ33" s="41"/>
      <c r="TYR33" s="41"/>
      <c r="TYS33" s="41"/>
      <c r="TYT33" s="41"/>
      <c r="TYU33" s="41"/>
      <c r="TYV33" s="41"/>
      <c r="TYW33" s="41"/>
      <c r="TYX33" s="41"/>
      <c r="TYY33" s="41"/>
      <c r="TYZ33" s="41"/>
      <c r="TZA33" s="41"/>
      <c r="TZB33" s="41"/>
      <c r="TZC33" s="41"/>
      <c r="TZD33" s="41"/>
      <c r="TZE33" s="41"/>
      <c r="TZF33" s="41"/>
      <c r="TZG33" s="41"/>
      <c r="TZH33" s="41"/>
      <c r="TZI33" s="41"/>
      <c r="TZJ33" s="41"/>
      <c r="TZK33" s="41"/>
      <c r="TZL33" s="41"/>
      <c r="TZM33" s="41"/>
      <c r="TZN33" s="41"/>
      <c r="TZO33" s="41"/>
      <c r="TZP33" s="41"/>
      <c r="TZQ33" s="41"/>
      <c r="TZR33" s="41"/>
      <c r="TZS33" s="41"/>
      <c r="TZT33" s="41"/>
      <c r="TZU33" s="41"/>
      <c r="TZV33" s="41"/>
      <c r="TZW33" s="41"/>
      <c r="TZX33" s="41"/>
      <c r="TZY33" s="41"/>
      <c r="TZZ33" s="41"/>
      <c r="UAA33" s="41"/>
      <c r="UAB33" s="41"/>
      <c r="UAC33" s="41"/>
      <c r="UAD33" s="41"/>
      <c r="UAE33" s="41"/>
      <c r="UAF33" s="41"/>
      <c r="UAG33" s="41"/>
      <c r="UAH33" s="41"/>
      <c r="UAI33" s="41"/>
      <c r="UAJ33" s="41"/>
      <c r="UAK33" s="41"/>
      <c r="UAL33" s="41"/>
      <c r="UAM33" s="41"/>
      <c r="UAN33" s="41"/>
      <c r="UAO33" s="41"/>
      <c r="UAP33" s="41"/>
      <c r="UAQ33" s="41"/>
      <c r="UAR33" s="41"/>
      <c r="UAS33" s="41"/>
      <c r="UAT33" s="41"/>
      <c r="UAU33" s="41"/>
      <c r="UAV33" s="41"/>
      <c r="UAW33" s="41"/>
      <c r="UAX33" s="41"/>
      <c r="UAY33" s="41"/>
      <c r="UAZ33" s="41"/>
      <c r="UBA33" s="41"/>
      <c r="UBB33" s="41"/>
      <c r="UBC33" s="41"/>
      <c r="UBD33" s="41"/>
      <c r="UBE33" s="41"/>
      <c r="UBF33" s="41"/>
      <c r="UBG33" s="41"/>
      <c r="UBH33" s="41"/>
      <c r="UBI33" s="41"/>
      <c r="UBJ33" s="41"/>
      <c r="UBK33" s="41"/>
      <c r="UBL33" s="41"/>
      <c r="UBM33" s="41"/>
      <c r="UBN33" s="41"/>
      <c r="UBO33" s="41"/>
      <c r="UBP33" s="41"/>
      <c r="UBQ33" s="41"/>
      <c r="UBR33" s="41"/>
      <c r="UBS33" s="41"/>
      <c r="UBT33" s="41"/>
      <c r="UBU33" s="41"/>
      <c r="UBV33" s="41"/>
      <c r="UBW33" s="41"/>
      <c r="UBX33" s="41"/>
      <c r="UBY33" s="41"/>
      <c r="UBZ33" s="41"/>
      <c r="UCA33" s="41"/>
      <c r="UCB33" s="41"/>
      <c r="UCC33" s="41"/>
      <c r="UCD33" s="41"/>
      <c r="UCE33" s="41"/>
      <c r="UCF33" s="41"/>
      <c r="UCG33" s="41"/>
      <c r="UCH33" s="41"/>
      <c r="UCI33" s="41"/>
      <c r="UCJ33" s="41"/>
      <c r="UCK33" s="41"/>
      <c r="UCL33" s="41"/>
      <c r="UCM33" s="41"/>
      <c r="UCN33" s="41"/>
      <c r="UCO33" s="41"/>
      <c r="UCP33" s="41"/>
      <c r="UCQ33" s="41"/>
      <c r="UCR33" s="41"/>
      <c r="UCS33" s="41"/>
      <c r="UCT33" s="41"/>
      <c r="UCU33" s="41"/>
      <c r="UCV33" s="41"/>
      <c r="UCW33" s="41"/>
      <c r="UCX33" s="41"/>
      <c r="UCY33" s="41"/>
      <c r="UCZ33" s="41"/>
      <c r="UDA33" s="41"/>
      <c r="UDB33" s="41"/>
      <c r="UDC33" s="41"/>
      <c r="UDD33" s="41"/>
      <c r="UDE33" s="41"/>
      <c r="UDF33" s="41"/>
      <c r="UDG33" s="41"/>
      <c r="UDH33" s="41"/>
      <c r="UDI33" s="41"/>
      <c r="UDJ33" s="41"/>
      <c r="UDK33" s="41"/>
      <c r="UDL33" s="41"/>
      <c r="UDM33" s="41"/>
      <c r="UDN33" s="41"/>
      <c r="UDO33" s="41"/>
      <c r="UDP33" s="41"/>
      <c r="UDQ33" s="41"/>
      <c r="UDR33" s="41"/>
      <c r="UDS33" s="41"/>
      <c r="UDT33" s="41"/>
      <c r="UDU33" s="41"/>
      <c r="UDV33" s="41"/>
      <c r="UDW33" s="41"/>
      <c r="UDX33" s="41"/>
      <c r="UDY33" s="41"/>
      <c r="UDZ33" s="41"/>
      <c r="UEA33" s="41"/>
      <c r="UEB33" s="41"/>
      <c r="UEC33" s="41"/>
      <c r="UED33" s="41"/>
      <c r="UEE33" s="41"/>
      <c r="UEF33" s="41"/>
      <c r="UEG33" s="41"/>
      <c r="UEH33" s="41"/>
      <c r="UEI33" s="41"/>
      <c r="UEJ33" s="41"/>
      <c r="UEK33" s="41"/>
      <c r="UEL33" s="41"/>
      <c r="UEM33" s="41"/>
      <c r="UEN33" s="41"/>
      <c r="UEO33" s="41"/>
      <c r="UEP33" s="41"/>
      <c r="UEQ33" s="41"/>
      <c r="UER33" s="41"/>
      <c r="UES33" s="41"/>
      <c r="UET33" s="41"/>
      <c r="UEU33" s="41"/>
      <c r="UEV33" s="41"/>
      <c r="UEW33" s="41"/>
      <c r="UEX33" s="41"/>
      <c r="UEY33" s="41"/>
      <c r="UEZ33" s="41"/>
      <c r="UFA33" s="41"/>
      <c r="UFB33" s="41"/>
      <c r="UFC33" s="41"/>
      <c r="UFD33" s="41"/>
      <c r="UFE33" s="41"/>
      <c r="UFF33" s="41"/>
      <c r="UFG33" s="41"/>
      <c r="UFH33" s="41"/>
      <c r="UFI33" s="41"/>
      <c r="UFJ33" s="41"/>
      <c r="UFK33" s="41"/>
      <c r="UFL33" s="41"/>
      <c r="UFM33" s="41"/>
      <c r="UFN33" s="41"/>
      <c r="UFO33" s="41"/>
      <c r="UFP33" s="41"/>
      <c r="UFQ33" s="41"/>
      <c r="UFR33" s="41"/>
      <c r="UFS33" s="41"/>
      <c r="UFT33" s="41"/>
      <c r="UFU33" s="41"/>
      <c r="UFV33" s="41"/>
      <c r="UFW33" s="41"/>
      <c r="UFX33" s="41"/>
      <c r="UFY33" s="41"/>
      <c r="UFZ33" s="41"/>
      <c r="UGA33" s="41"/>
      <c r="UGB33" s="41"/>
      <c r="UGC33" s="41"/>
      <c r="UGD33" s="41"/>
      <c r="UGE33" s="41"/>
      <c r="UGF33" s="41"/>
      <c r="UGG33" s="41"/>
      <c r="UGH33" s="41"/>
      <c r="UGI33" s="41"/>
      <c r="UGJ33" s="41"/>
      <c r="UGK33" s="41"/>
      <c r="UGL33" s="41"/>
      <c r="UGM33" s="41"/>
      <c r="UGN33" s="41"/>
      <c r="UGO33" s="41"/>
      <c r="UGP33" s="41"/>
      <c r="UGQ33" s="41"/>
      <c r="UGR33" s="41"/>
      <c r="UGS33" s="41"/>
      <c r="UGT33" s="41"/>
      <c r="UGU33" s="41"/>
      <c r="UGV33" s="41"/>
      <c r="UGW33" s="41"/>
      <c r="UGX33" s="41"/>
      <c r="UGY33" s="41"/>
      <c r="UGZ33" s="41"/>
      <c r="UHA33" s="41"/>
      <c r="UHB33" s="41"/>
      <c r="UHC33" s="41"/>
      <c r="UHD33" s="41"/>
      <c r="UHE33" s="41"/>
      <c r="UHF33" s="41"/>
      <c r="UHG33" s="41"/>
      <c r="UHH33" s="41"/>
      <c r="UHI33" s="41"/>
      <c r="UHJ33" s="41"/>
      <c r="UHK33" s="41"/>
      <c r="UHL33" s="41"/>
      <c r="UHM33" s="41"/>
      <c r="UHN33" s="41"/>
      <c r="UHO33" s="41"/>
      <c r="UHP33" s="41"/>
      <c r="UHQ33" s="41"/>
      <c r="UHR33" s="41"/>
      <c r="UHS33" s="41"/>
      <c r="UHT33" s="41"/>
      <c r="UHU33" s="41"/>
      <c r="UHV33" s="41"/>
      <c r="UHW33" s="41"/>
      <c r="UHX33" s="41"/>
      <c r="UHY33" s="41"/>
      <c r="UHZ33" s="41"/>
      <c r="UIA33" s="41"/>
      <c r="UIB33" s="41"/>
      <c r="UIC33" s="41"/>
      <c r="UID33" s="41"/>
      <c r="UIE33" s="41"/>
      <c r="UIF33" s="41"/>
      <c r="UIG33" s="41"/>
      <c r="UIH33" s="41"/>
      <c r="UII33" s="41"/>
      <c r="UIJ33" s="41"/>
      <c r="UIK33" s="41"/>
      <c r="UIL33" s="41"/>
      <c r="UIM33" s="41"/>
      <c r="UIN33" s="41"/>
      <c r="UIO33" s="41"/>
      <c r="UIP33" s="41"/>
      <c r="UIQ33" s="41"/>
      <c r="UIR33" s="41"/>
      <c r="UIS33" s="41"/>
      <c r="UIT33" s="41"/>
      <c r="UIU33" s="41"/>
      <c r="UIV33" s="41"/>
      <c r="UIW33" s="41"/>
      <c r="UIX33" s="41"/>
      <c r="UIY33" s="41"/>
      <c r="UIZ33" s="41"/>
      <c r="UJA33" s="41"/>
      <c r="UJB33" s="41"/>
      <c r="UJC33" s="41"/>
      <c r="UJD33" s="41"/>
      <c r="UJE33" s="41"/>
      <c r="UJF33" s="41"/>
      <c r="UJG33" s="41"/>
      <c r="UJH33" s="41"/>
      <c r="UJI33" s="41"/>
      <c r="UJJ33" s="41"/>
      <c r="UJK33" s="41"/>
      <c r="UJL33" s="41"/>
      <c r="UJM33" s="41"/>
      <c r="UJN33" s="41"/>
      <c r="UJO33" s="41"/>
      <c r="UJP33" s="41"/>
      <c r="UJQ33" s="41"/>
      <c r="UJR33" s="41"/>
      <c r="UJS33" s="41"/>
      <c r="UJT33" s="41"/>
      <c r="UJU33" s="41"/>
      <c r="UJV33" s="41"/>
      <c r="UJW33" s="41"/>
      <c r="UJX33" s="41"/>
      <c r="UJY33" s="41"/>
      <c r="UJZ33" s="41"/>
      <c r="UKA33" s="41"/>
      <c r="UKB33" s="41"/>
      <c r="UKC33" s="41"/>
      <c r="UKD33" s="41"/>
      <c r="UKE33" s="41"/>
      <c r="UKF33" s="41"/>
      <c r="UKG33" s="41"/>
      <c r="UKH33" s="41"/>
      <c r="UKI33" s="41"/>
      <c r="UKJ33" s="41"/>
      <c r="UKK33" s="41"/>
      <c r="UKL33" s="41"/>
      <c r="UKM33" s="41"/>
      <c r="UKN33" s="41"/>
      <c r="UKO33" s="41"/>
      <c r="UKP33" s="41"/>
      <c r="UKQ33" s="41"/>
      <c r="UKR33" s="41"/>
      <c r="UKS33" s="41"/>
      <c r="UKT33" s="41"/>
      <c r="UKU33" s="41"/>
      <c r="UKV33" s="41"/>
      <c r="UKW33" s="41"/>
      <c r="UKX33" s="41"/>
      <c r="UKY33" s="41"/>
      <c r="UKZ33" s="41"/>
      <c r="ULA33" s="41"/>
      <c r="ULB33" s="41"/>
      <c r="ULC33" s="41"/>
      <c r="ULD33" s="41"/>
      <c r="ULE33" s="41"/>
      <c r="ULF33" s="41"/>
      <c r="ULG33" s="41"/>
      <c r="ULH33" s="41"/>
      <c r="ULI33" s="41"/>
      <c r="ULJ33" s="41"/>
      <c r="ULK33" s="41"/>
      <c r="ULL33" s="41"/>
      <c r="ULM33" s="41"/>
      <c r="ULN33" s="41"/>
      <c r="ULO33" s="41"/>
      <c r="ULP33" s="41"/>
      <c r="ULQ33" s="41"/>
      <c r="ULR33" s="41"/>
      <c r="ULS33" s="41"/>
      <c r="ULT33" s="41"/>
      <c r="ULU33" s="41"/>
      <c r="ULV33" s="41"/>
      <c r="ULW33" s="41"/>
      <c r="ULX33" s="41"/>
      <c r="ULY33" s="41"/>
      <c r="ULZ33" s="41"/>
      <c r="UMA33" s="41"/>
      <c r="UMB33" s="41"/>
      <c r="UMC33" s="41"/>
      <c r="UMD33" s="41"/>
      <c r="UME33" s="41"/>
      <c r="UMF33" s="41"/>
      <c r="UMG33" s="41"/>
      <c r="UMH33" s="41"/>
      <c r="UMI33" s="41"/>
      <c r="UMJ33" s="41"/>
      <c r="UMK33" s="41"/>
      <c r="UML33" s="41"/>
      <c r="UMM33" s="41"/>
      <c r="UMN33" s="41"/>
      <c r="UMO33" s="41"/>
      <c r="UMP33" s="41"/>
      <c r="UMQ33" s="41"/>
      <c r="UMR33" s="41"/>
      <c r="UMS33" s="41"/>
      <c r="UMT33" s="41"/>
      <c r="UMU33" s="41"/>
      <c r="UMV33" s="41"/>
      <c r="UMW33" s="41"/>
      <c r="UMX33" s="41"/>
      <c r="UMY33" s="41"/>
      <c r="UMZ33" s="41"/>
      <c r="UNA33" s="41"/>
      <c r="UNB33" s="41"/>
      <c r="UNC33" s="41"/>
      <c r="UND33" s="41"/>
      <c r="UNE33" s="41"/>
      <c r="UNF33" s="41"/>
      <c r="UNG33" s="41"/>
      <c r="UNH33" s="41"/>
      <c r="UNI33" s="41"/>
      <c r="UNJ33" s="41"/>
      <c r="UNK33" s="41"/>
      <c r="UNL33" s="41"/>
      <c r="UNM33" s="41"/>
      <c r="UNN33" s="41"/>
      <c r="UNO33" s="41"/>
      <c r="UNP33" s="41"/>
      <c r="UNQ33" s="41"/>
      <c r="UNR33" s="41"/>
      <c r="UNS33" s="41"/>
      <c r="UNT33" s="41"/>
      <c r="UNU33" s="41"/>
      <c r="UNV33" s="41"/>
      <c r="UNW33" s="41"/>
      <c r="UNX33" s="41"/>
      <c r="UNY33" s="41"/>
      <c r="UNZ33" s="41"/>
      <c r="UOA33" s="41"/>
      <c r="UOB33" s="41"/>
      <c r="UOC33" s="41"/>
      <c r="UOD33" s="41"/>
      <c r="UOE33" s="41"/>
      <c r="UOF33" s="41"/>
      <c r="UOG33" s="41"/>
      <c r="UOH33" s="41"/>
      <c r="UOI33" s="41"/>
      <c r="UOJ33" s="41"/>
      <c r="UOK33" s="41"/>
      <c r="UOL33" s="41"/>
      <c r="UOM33" s="41"/>
      <c r="UON33" s="41"/>
      <c r="UOO33" s="41"/>
      <c r="UOP33" s="41"/>
      <c r="UOQ33" s="41"/>
      <c r="UOR33" s="41"/>
      <c r="UOS33" s="41"/>
      <c r="UOT33" s="41"/>
      <c r="UOU33" s="41"/>
      <c r="UOV33" s="41"/>
      <c r="UOW33" s="41"/>
      <c r="UOX33" s="41"/>
      <c r="UOY33" s="41"/>
      <c r="UOZ33" s="41"/>
      <c r="UPA33" s="41"/>
      <c r="UPB33" s="41"/>
      <c r="UPC33" s="41"/>
      <c r="UPD33" s="41"/>
      <c r="UPE33" s="41"/>
      <c r="UPF33" s="41"/>
      <c r="UPG33" s="41"/>
      <c r="UPH33" s="41"/>
      <c r="UPI33" s="41"/>
      <c r="UPJ33" s="41"/>
      <c r="UPK33" s="41"/>
      <c r="UPL33" s="41"/>
      <c r="UPM33" s="41"/>
      <c r="UPN33" s="41"/>
      <c r="UPO33" s="41"/>
      <c r="UPP33" s="41"/>
      <c r="UPQ33" s="41"/>
      <c r="UPR33" s="41"/>
      <c r="UPS33" s="41"/>
      <c r="UPT33" s="41"/>
      <c r="UPU33" s="41"/>
      <c r="UPV33" s="41"/>
      <c r="UPW33" s="41"/>
      <c r="UPX33" s="41"/>
      <c r="UPY33" s="41"/>
      <c r="UPZ33" s="41"/>
      <c r="UQA33" s="41"/>
      <c r="UQB33" s="41"/>
      <c r="UQC33" s="41"/>
      <c r="UQD33" s="41"/>
      <c r="UQE33" s="41"/>
      <c r="UQF33" s="41"/>
      <c r="UQG33" s="41"/>
      <c r="UQH33" s="41"/>
      <c r="UQI33" s="41"/>
      <c r="UQJ33" s="41"/>
      <c r="UQK33" s="41"/>
      <c r="UQL33" s="41"/>
      <c r="UQM33" s="41"/>
      <c r="UQN33" s="41"/>
      <c r="UQO33" s="41"/>
      <c r="UQP33" s="41"/>
      <c r="UQQ33" s="41"/>
      <c r="UQR33" s="41"/>
      <c r="UQS33" s="41"/>
      <c r="UQT33" s="41"/>
      <c r="UQU33" s="41"/>
      <c r="UQV33" s="41"/>
      <c r="UQW33" s="41"/>
      <c r="UQX33" s="41"/>
      <c r="UQY33" s="41"/>
      <c r="UQZ33" s="41"/>
      <c r="URA33" s="41"/>
      <c r="URB33" s="41"/>
      <c r="URC33" s="41"/>
      <c r="URD33" s="41"/>
      <c r="URE33" s="41"/>
      <c r="URF33" s="41"/>
      <c r="URG33" s="41"/>
      <c r="URH33" s="41"/>
      <c r="URI33" s="41"/>
      <c r="URJ33" s="41"/>
      <c r="URK33" s="41"/>
      <c r="URL33" s="41"/>
      <c r="URM33" s="41"/>
      <c r="URN33" s="41"/>
      <c r="URO33" s="41"/>
      <c r="URP33" s="41"/>
      <c r="URQ33" s="41"/>
      <c r="URR33" s="41"/>
      <c r="URS33" s="41"/>
      <c r="URT33" s="41"/>
      <c r="URU33" s="41"/>
      <c r="URV33" s="41"/>
      <c r="URW33" s="41"/>
      <c r="URX33" s="41"/>
      <c r="URY33" s="41"/>
      <c r="URZ33" s="41"/>
      <c r="USA33" s="41"/>
      <c r="USB33" s="41"/>
      <c r="USC33" s="41"/>
      <c r="USD33" s="41"/>
      <c r="USE33" s="41"/>
      <c r="USF33" s="41"/>
      <c r="USG33" s="41"/>
      <c r="USH33" s="41"/>
      <c r="USI33" s="41"/>
      <c r="USJ33" s="41"/>
      <c r="USK33" s="41"/>
      <c r="USL33" s="41"/>
      <c r="USM33" s="41"/>
      <c r="USN33" s="41"/>
      <c r="USO33" s="41"/>
      <c r="USP33" s="41"/>
      <c r="USQ33" s="41"/>
      <c r="USR33" s="41"/>
      <c r="USS33" s="41"/>
      <c r="UST33" s="41"/>
      <c r="USU33" s="41"/>
      <c r="USV33" s="41"/>
      <c r="USW33" s="41"/>
      <c r="USX33" s="41"/>
      <c r="USY33" s="41"/>
      <c r="USZ33" s="41"/>
      <c r="UTA33" s="41"/>
      <c r="UTB33" s="41"/>
      <c r="UTC33" s="41"/>
      <c r="UTD33" s="41"/>
      <c r="UTE33" s="41"/>
      <c r="UTF33" s="41"/>
      <c r="UTG33" s="41"/>
      <c r="UTH33" s="41"/>
      <c r="UTI33" s="41"/>
      <c r="UTJ33" s="41"/>
      <c r="UTK33" s="41"/>
      <c r="UTL33" s="41"/>
      <c r="UTM33" s="41"/>
      <c r="UTN33" s="41"/>
      <c r="UTO33" s="41"/>
      <c r="UTP33" s="41"/>
      <c r="UTQ33" s="41"/>
      <c r="UTR33" s="41"/>
      <c r="UTS33" s="41"/>
      <c r="UTT33" s="41"/>
      <c r="UTU33" s="41"/>
      <c r="UTV33" s="41"/>
      <c r="UTW33" s="41"/>
      <c r="UTX33" s="41"/>
      <c r="UTY33" s="41"/>
      <c r="UTZ33" s="41"/>
      <c r="UUA33" s="41"/>
      <c r="UUB33" s="41"/>
      <c r="UUC33" s="41"/>
      <c r="UUD33" s="41"/>
      <c r="UUE33" s="41"/>
      <c r="UUF33" s="41"/>
      <c r="UUG33" s="41"/>
      <c r="UUH33" s="41"/>
      <c r="UUI33" s="41"/>
      <c r="UUJ33" s="41"/>
      <c r="UUK33" s="41"/>
      <c r="UUL33" s="41"/>
      <c r="UUM33" s="41"/>
      <c r="UUN33" s="41"/>
      <c r="UUO33" s="41"/>
      <c r="UUP33" s="41"/>
      <c r="UUQ33" s="41"/>
      <c r="UUR33" s="41"/>
      <c r="UUS33" s="41"/>
      <c r="UUT33" s="41"/>
      <c r="UUU33" s="41"/>
      <c r="UUV33" s="41"/>
      <c r="UUW33" s="41"/>
      <c r="UUX33" s="41"/>
      <c r="UUY33" s="41"/>
      <c r="UUZ33" s="41"/>
      <c r="UVA33" s="41"/>
      <c r="UVB33" s="41"/>
      <c r="UVC33" s="41"/>
      <c r="UVD33" s="41"/>
      <c r="UVE33" s="41"/>
      <c r="UVF33" s="41"/>
      <c r="UVG33" s="41"/>
      <c r="UVH33" s="41"/>
      <c r="UVI33" s="41"/>
      <c r="UVJ33" s="41"/>
      <c r="UVK33" s="41"/>
      <c r="UVL33" s="41"/>
      <c r="UVM33" s="41"/>
      <c r="UVN33" s="41"/>
      <c r="UVO33" s="41"/>
      <c r="UVP33" s="41"/>
      <c r="UVQ33" s="41"/>
      <c r="UVR33" s="41"/>
      <c r="UVS33" s="41"/>
      <c r="UVT33" s="41"/>
      <c r="UVU33" s="41"/>
      <c r="UVV33" s="41"/>
      <c r="UVW33" s="41"/>
      <c r="UVX33" s="41"/>
      <c r="UVY33" s="41"/>
      <c r="UVZ33" s="41"/>
      <c r="UWA33" s="41"/>
      <c r="UWB33" s="41"/>
      <c r="UWC33" s="41"/>
      <c r="UWD33" s="41"/>
      <c r="UWE33" s="41"/>
      <c r="UWF33" s="41"/>
      <c r="UWG33" s="41"/>
      <c r="UWH33" s="41"/>
      <c r="UWI33" s="41"/>
      <c r="UWJ33" s="41"/>
      <c r="UWK33" s="41"/>
      <c r="UWL33" s="41"/>
      <c r="UWM33" s="41"/>
      <c r="UWN33" s="41"/>
      <c r="UWO33" s="41"/>
      <c r="UWP33" s="41"/>
      <c r="UWQ33" s="41"/>
      <c r="UWR33" s="41"/>
      <c r="UWS33" s="41"/>
      <c r="UWT33" s="41"/>
      <c r="UWU33" s="41"/>
      <c r="UWV33" s="41"/>
      <c r="UWW33" s="41"/>
      <c r="UWX33" s="41"/>
      <c r="UWY33" s="41"/>
      <c r="UWZ33" s="41"/>
      <c r="UXA33" s="41"/>
      <c r="UXB33" s="41"/>
      <c r="UXC33" s="41"/>
      <c r="UXD33" s="41"/>
      <c r="UXE33" s="41"/>
      <c r="UXF33" s="41"/>
      <c r="UXG33" s="41"/>
      <c r="UXH33" s="41"/>
      <c r="UXI33" s="41"/>
      <c r="UXJ33" s="41"/>
      <c r="UXK33" s="41"/>
      <c r="UXL33" s="41"/>
      <c r="UXM33" s="41"/>
      <c r="UXN33" s="41"/>
      <c r="UXO33" s="41"/>
      <c r="UXP33" s="41"/>
      <c r="UXQ33" s="41"/>
      <c r="UXR33" s="41"/>
      <c r="UXS33" s="41"/>
      <c r="UXT33" s="41"/>
      <c r="UXU33" s="41"/>
      <c r="UXV33" s="41"/>
      <c r="UXW33" s="41"/>
      <c r="UXX33" s="41"/>
      <c r="UXY33" s="41"/>
      <c r="UXZ33" s="41"/>
      <c r="UYA33" s="41"/>
      <c r="UYB33" s="41"/>
      <c r="UYC33" s="41"/>
      <c r="UYD33" s="41"/>
      <c r="UYE33" s="41"/>
      <c r="UYF33" s="41"/>
      <c r="UYG33" s="41"/>
      <c r="UYH33" s="41"/>
      <c r="UYI33" s="41"/>
      <c r="UYJ33" s="41"/>
      <c r="UYK33" s="41"/>
      <c r="UYL33" s="41"/>
      <c r="UYM33" s="41"/>
      <c r="UYN33" s="41"/>
      <c r="UYO33" s="41"/>
      <c r="UYP33" s="41"/>
      <c r="UYQ33" s="41"/>
      <c r="UYR33" s="41"/>
      <c r="UYS33" s="41"/>
      <c r="UYT33" s="41"/>
      <c r="UYU33" s="41"/>
      <c r="UYV33" s="41"/>
      <c r="UYW33" s="41"/>
      <c r="UYX33" s="41"/>
      <c r="UYY33" s="41"/>
      <c r="UYZ33" s="41"/>
      <c r="UZA33" s="41"/>
      <c r="UZB33" s="41"/>
      <c r="UZC33" s="41"/>
      <c r="UZD33" s="41"/>
      <c r="UZE33" s="41"/>
      <c r="UZF33" s="41"/>
      <c r="UZG33" s="41"/>
      <c r="UZH33" s="41"/>
      <c r="UZI33" s="41"/>
      <c r="UZJ33" s="41"/>
      <c r="UZK33" s="41"/>
      <c r="UZL33" s="41"/>
      <c r="UZM33" s="41"/>
      <c r="UZN33" s="41"/>
      <c r="UZO33" s="41"/>
      <c r="UZP33" s="41"/>
      <c r="UZQ33" s="41"/>
      <c r="UZR33" s="41"/>
      <c r="UZS33" s="41"/>
      <c r="UZT33" s="41"/>
      <c r="UZU33" s="41"/>
      <c r="UZV33" s="41"/>
      <c r="UZW33" s="41"/>
      <c r="UZX33" s="41"/>
      <c r="UZY33" s="41"/>
      <c r="UZZ33" s="41"/>
      <c r="VAA33" s="41"/>
      <c r="VAB33" s="41"/>
      <c r="VAC33" s="41"/>
      <c r="VAD33" s="41"/>
      <c r="VAE33" s="41"/>
      <c r="VAF33" s="41"/>
      <c r="VAG33" s="41"/>
      <c r="VAH33" s="41"/>
      <c r="VAI33" s="41"/>
      <c r="VAJ33" s="41"/>
      <c r="VAK33" s="41"/>
      <c r="VAL33" s="41"/>
      <c r="VAM33" s="41"/>
      <c r="VAN33" s="41"/>
      <c r="VAO33" s="41"/>
      <c r="VAP33" s="41"/>
      <c r="VAQ33" s="41"/>
      <c r="VAR33" s="41"/>
      <c r="VAS33" s="41"/>
      <c r="VAT33" s="41"/>
      <c r="VAU33" s="41"/>
      <c r="VAV33" s="41"/>
      <c r="VAW33" s="41"/>
      <c r="VAX33" s="41"/>
      <c r="VAY33" s="41"/>
      <c r="VAZ33" s="41"/>
      <c r="VBA33" s="41"/>
      <c r="VBB33" s="41"/>
      <c r="VBC33" s="41"/>
      <c r="VBD33" s="41"/>
      <c r="VBE33" s="41"/>
      <c r="VBF33" s="41"/>
      <c r="VBG33" s="41"/>
      <c r="VBH33" s="41"/>
      <c r="VBI33" s="41"/>
      <c r="VBJ33" s="41"/>
      <c r="VBK33" s="41"/>
      <c r="VBL33" s="41"/>
      <c r="VBM33" s="41"/>
      <c r="VBN33" s="41"/>
      <c r="VBO33" s="41"/>
      <c r="VBP33" s="41"/>
      <c r="VBQ33" s="41"/>
      <c r="VBR33" s="41"/>
      <c r="VBS33" s="41"/>
      <c r="VBT33" s="41"/>
      <c r="VBU33" s="41"/>
      <c r="VBV33" s="41"/>
      <c r="VBW33" s="41"/>
      <c r="VBX33" s="41"/>
      <c r="VBY33" s="41"/>
      <c r="VBZ33" s="41"/>
      <c r="VCA33" s="41"/>
      <c r="VCB33" s="41"/>
      <c r="VCC33" s="41"/>
      <c r="VCD33" s="41"/>
      <c r="VCE33" s="41"/>
      <c r="VCF33" s="41"/>
      <c r="VCG33" s="41"/>
      <c r="VCH33" s="41"/>
      <c r="VCI33" s="41"/>
      <c r="VCJ33" s="41"/>
      <c r="VCK33" s="41"/>
      <c r="VCL33" s="41"/>
      <c r="VCM33" s="41"/>
      <c r="VCN33" s="41"/>
      <c r="VCO33" s="41"/>
      <c r="VCP33" s="41"/>
      <c r="VCQ33" s="41"/>
      <c r="VCR33" s="41"/>
      <c r="VCS33" s="41"/>
      <c r="VCT33" s="41"/>
      <c r="VCU33" s="41"/>
      <c r="VCV33" s="41"/>
      <c r="VCW33" s="41"/>
      <c r="VCX33" s="41"/>
      <c r="VCY33" s="41"/>
      <c r="VCZ33" s="41"/>
      <c r="VDA33" s="41"/>
      <c r="VDB33" s="41"/>
      <c r="VDC33" s="41"/>
      <c r="VDD33" s="41"/>
      <c r="VDE33" s="41"/>
      <c r="VDF33" s="41"/>
      <c r="VDG33" s="41"/>
      <c r="VDH33" s="41"/>
      <c r="VDI33" s="41"/>
      <c r="VDJ33" s="41"/>
      <c r="VDK33" s="41"/>
      <c r="VDL33" s="41"/>
      <c r="VDM33" s="41"/>
      <c r="VDN33" s="41"/>
      <c r="VDO33" s="41"/>
      <c r="VDP33" s="41"/>
      <c r="VDQ33" s="41"/>
      <c r="VDR33" s="41"/>
      <c r="VDS33" s="41"/>
      <c r="VDT33" s="41"/>
      <c r="VDU33" s="41"/>
      <c r="VDV33" s="41"/>
      <c r="VDW33" s="41"/>
      <c r="VDX33" s="41"/>
      <c r="VDY33" s="41"/>
      <c r="VDZ33" s="41"/>
      <c r="VEA33" s="41"/>
      <c r="VEB33" s="41"/>
      <c r="VEC33" s="41"/>
      <c r="VED33" s="41"/>
      <c r="VEE33" s="41"/>
      <c r="VEF33" s="41"/>
      <c r="VEG33" s="41"/>
      <c r="VEH33" s="41"/>
      <c r="VEI33" s="41"/>
      <c r="VEJ33" s="41"/>
      <c r="VEK33" s="41"/>
      <c r="VEL33" s="41"/>
      <c r="VEM33" s="41"/>
      <c r="VEN33" s="41"/>
      <c r="VEO33" s="41"/>
      <c r="VEP33" s="41"/>
      <c r="VEQ33" s="41"/>
      <c r="VER33" s="41"/>
      <c r="VES33" s="41"/>
      <c r="VET33" s="41"/>
      <c r="VEU33" s="41"/>
      <c r="VEV33" s="41"/>
      <c r="VEW33" s="41"/>
      <c r="VEX33" s="41"/>
      <c r="VEY33" s="41"/>
      <c r="VEZ33" s="41"/>
      <c r="VFA33" s="41"/>
      <c r="VFB33" s="41"/>
      <c r="VFC33" s="41"/>
      <c r="VFD33" s="41"/>
      <c r="VFE33" s="41"/>
      <c r="VFF33" s="41"/>
      <c r="VFG33" s="41"/>
      <c r="VFH33" s="41"/>
      <c r="VFI33" s="41"/>
      <c r="VFJ33" s="41"/>
      <c r="VFK33" s="41"/>
      <c r="VFL33" s="41"/>
      <c r="VFM33" s="41"/>
      <c r="VFN33" s="41"/>
      <c r="VFO33" s="41"/>
      <c r="VFP33" s="41"/>
      <c r="VFQ33" s="41"/>
      <c r="VFR33" s="41"/>
      <c r="VFS33" s="41"/>
      <c r="VFT33" s="41"/>
      <c r="VFU33" s="41"/>
      <c r="VFV33" s="41"/>
      <c r="VFW33" s="41"/>
      <c r="VFX33" s="41"/>
      <c r="VFY33" s="41"/>
      <c r="VFZ33" s="41"/>
      <c r="VGA33" s="41"/>
      <c r="VGB33" s="41"/>
      <c r="VGC33" s="41"/>
      <c r="VGD33" s="41"/>
      <c r="VGE33" s="41"/>
      <c r="VGF33" s="41"/>
      <c r="VGG33" s="41"/>
      <c r="VGH33" s="41"/>
      <c r="VGI33" s="41"/>
      <c r="VGJ33" s="41"/>
      <c r="VGK33" s="41"/>
      <c r="VGL33" s="41"/>
      <c r="VGM33" s="41"/>
      <c r="VGN33" s="41"/>
      <c r="VGO33" s="41"/>
      <c r="VGP33" s="41"/>
      <c r="VGQ33" s="41"/>
      <c r="VGR33" s="41"/>
      <c r="VGS33" s="41"/>
      <c r="VGT33" s="41"/>
      <c r="VGU33" s="41"/>
      <c r="VGV33" s="41"/>
      <c r="VGW33" s="41"/>
      <c r="VGX33" s="41"/>
      <c r="VGY33" s="41"/>
      <c r="VGZ33" s="41"/>
      <c r="VHA33" s="41"/>
      <c r="VHB33" s="41"/>
      <c r="VHC33" s="41"/>
      <c r="VHD33" s="41"/>
      <c r="VHE33" s="41"/>
      <c r="VHF33" s="41"/>
      <c r="VHG33" s="41"/>
      <c r="VHH33" s="41"/>
      <c r="VHI33" s="41"/>
      <c r="VHJ33" s="41"/>
      <c r="VHK33" s="41"/>
      <c r="VHL33" s="41"/>
      <c r="VHM33" s="41"/>
      <c r="VHN33" s="41"/>
      <c r="VHO33" s="41"/>
      <c r="VHP33" s="41"/>
      <c r="VHQ33" s="41"/>
      <c r="VHR33" s="41"/>
      <c r="VHS33" s="41"/>
      <c r="VHT33" s="41"/>
      <c r="VHU33" s="41"/>
      <c r="VHV33" s="41"/>
      <c r="VHW33" s="41"/>
      <c r="VHX33" s="41"/>
      <c r="VHY33" s="41"/>
      <c r="VHZ33" s="41"/>
      <c r="VIA33" s="41"/>
      <c r="VIB33" s="41"/>
      <c r="VIC33" s="41"/>
      <c r="VID33" s="41"/>
      <c r="VIE33" s="41"/>
      <c r="VIF33" s="41"/>
      <c r="VIG33" s="41"/>
      <c r="VIH33" s="41"/>
      <c r="VII33" s="41"/>
      <c r="VIJ33" s="41"/>
      <c r="VIK33" s="41"/>
      <c r="VIL33" s="41"/>
      <c r="VIM33" s="41"/>
      <c r="VIN33" s="41"/>
      <c r="VIO33" s="41"/>
      <c r="VIP33" s="41"/>
      <c r="VIQ33" s="41"/>
      <c r="VIR33" s="41"/>
      <c r="VIS33" s="41"/>
      <c r="VIT33" s="41"/>
      <c r="VIU33" s="41"/>
      <c r="VIV33" s="41"/>
      <c r="VIW33" s="41"/>
      <c r="VIX33" s="41"/>
      <c r="VIY33" s="41"/>
      <c r="VIZ33" s="41"/>
      <c r="VJA33" s="41"/>
      <c r="VJB33" s="41"/>
      <c r="VJC33" s="41"/>
      <c r="VJD33" s="41"/>
      <c r="VJE33" s="41"/>
      <c r="VJF33" s="41"/>
      <c r="VJG33" s="41"/>
      <c r="VJH33" s="41"/>
      <c r="VJI33" s="41"/>
      <c r="VJJ33" s="41"/>
      <c r="VJK33" s="41"/>
      <c r="VJL33" s="41"/>
      <c r="VJM33" s="41"/>
      <c r="VJN33" s="41"/>
      <c r="VJO33" s="41"/>
      <c r="VJP33" s="41"/>
      <c r="VJQ33" s="41"/>
      <c r="VJR33" s="41"/>
      <c r="VJS33" s="41"/>
      <c r="VJT33" s="41"/>
      <c r="VJU33" s="41"/>
      <c r="VJV33" s="41"/>
      <c r="VJW33" s="41"/>
      <c r="VJX33" s="41"/>
      <c r="VJY33" s="41"/>
      <c r="VJZ33" s="41"/>
      <c r="VKA33" s="41"/>
      <c r="VKB33" s="41"/>
      <c r="VKC33" s="41"/>
      <c r="VKD33" s="41"/>
      <c r="VKE33" s="41"/>
      <c r="VKF33" s="41"/>
      <c r="VKG33" s="41"/>
      <c r="VKH33" s="41"/>
      <c r="VKI33" s="41"/>
      <c r="VKJ33" s="41"/>
      <c r="VKK33" s="41"/>
      <c r="VKL33" s="41"/>
      <c r="VKM33" s="41"/>
      <c r="VKN33" s="41"/>
      <c r="VKO33" s="41"/>
      <c r="VKP33" s="41"/>
      <c r="VKQ33" s="41"/>
      <c r="VKR33" s="41"/>
      <c r="VKS33" s="41"/>
      <c r="VKT33" s="41"/>
      <c r="VKU33" s="41"/>
      <c r="VKV33" s="41"/>
      <c r="VKW33" s="41"/>
      <c r="VKX33" s="41"/>
      <c r="VKY33" s="41"/>
      <c r="VKZ33" s="41"/>
      <c r="VLA33" s="41"/>
      <c r="VLB33" s="41"/>
      <c r="VLC33" s="41"/>
      <c r="VLD33" s="41"/>
      <c r="VLE33" s="41"/>
      <c r="VLF33" s="41"/>
      <c r="VLG33" s="41"/>
      <c r="VLH33" s="41"/>
      <c r="VLI33" s="41"/>
      <c r="VLJ33" s="41"/>
      <c r="VLK33" s="41"/>
      <c r="VLL33" s="41"/>
      <c r="VLM33" s="41"/>
      <c r="VLN33" s="41"/>
      <c r="VLO33" s="41"/>
      <c r="VLP33" s="41"/>
      <c r="VLQ33" s="41"/>
      <c r="VLR33" s="41"/>
      <c r="VLS33" s="41"/>
      <c r="VLT33" s="41"/>
      <c r="VLU33" s="41"/>
      <c r="VLV33" s="41"/>
      <c r="VLW33" s="41"/>
      <c r="VLX33" s="41"/>
      <c r="VLY33" s="41"/>
      <c r="VLZ33" s="41"/>
      <c r="VMA33" s="41"/>
      <c r="VMB33" s="41"/>
      <c r="VMC33" s="41"/>
      <c r="VMD33" s="41"/>
      <c r="VME33" s="41"/>
      <c r="VMF33" s="41"/>
      <c r="VMG33" s="41"/>
      <c r="VMH33" s="41"/>
      <c r="VMI33" s="41"/>
      <c r="VMJ33" s="41"/>
      <c r="VMK33" s="41"/>
      <c r="VML33" s="41"/>
      <c r="VMM33" s="41"/>
      <c r="VMN33" s="41"/>
      <c r="VMO33" s="41"/>
      <c r="VMP33" s="41"/>
      <c r="VMQ33" s="41"/>
      <c r="VMR33" s="41"/>
      <c r="VMS33" s="41"/>
      <c r="VMT33" s="41"/>
      <c r="VMU33" s="41"/>
      <c r="VMV33" s="41"/>
      <c r="VMW33" s="41"/>
      <c r="VMX33" s="41"/>
      <c r="VMY33" s="41"/>
      <c r="VMZ33" s="41"/>
      <c r="VNA33" s="41"/>
      <c r="VNB33" s="41"/>
      <c r="VNC33" s="41"/>
      <c r="VND33" s="41"/>
      <c r="VNE33" s="41"/>
      <c r="VNF33" s="41"/>
      <c r="VNG33" s="41"/>
      <c r="VNH33" s="41"/>
      <c r="VNI33" s="41"/>
      <c r="VNJ33" s="41"/>
      <c r="VNK33" s="41"/>
      <c r="VNL33" s="41"/>
      <c r="VNM33" s="41"/>
      <c r="VNN33" s="41"/>
      <c r="VNO33" s="41"/>
      <c r="VNP33" s="41"/>
      <c r="VNQ33" s="41"/>
      <c r="VNR33" s="41"/>
      <c r="VNS33" s="41"/>
      <c r="VNT33" s="41"/>
      <c r="VNU33" s="41"/>
      <c r="VNV33" s="41"/>
      <c r="VNW33" s="41"/>
      <c r="VNX33" s="41"/>
      <c r="VNY33" s="41"/>
      <c r="VNZ33" s="41"/>
      <c r="VOA33" s="41"/>
      <c r="VOB33" s="41"/>
      <c r="VOC33" s="41"/>
      <c r="VOD33" s="41"/>
      <c r="VOE33" s="41"/>
      <c r="VOF33" s="41"/>
      <c r="VOG33" s="41"/>
      <c r="VOH33" s="41"/>
      <c r="VOI33" s="41"/>
      <c r="VOJ33" s="41"/>
      <c r="VOK33" s="41"/>
      <c r="VOL33" s="41"/>
      <c r="VOM33" s="41"/>
      <c r="VON33" s="41"/>
      <c r="VOO33" s="41"/>
      <c r="VOP33" s="41"/>
      <c r="VOQ33" s="41"/>
      <c r="VOR33" s="41"/>
      <c r="VOS33" s="41"/>
      <c r="VOT33" s="41"/>
      <c r="VOU33" s="41"/>
      <c r="VOV33" s="41"/>
      <c r="VOW33" s="41"/>
      <c r="VOX33" s="41"/>
      <c r="VOY33" s="41"/>
      <c r="VOZ33" s="41"/>
      <c r="VPA33" s="41"/>
      <c r="VPB33" s="41"/>
      <c r="VPC33" s="41"/>
      <c r="VPD33" s="41"/>
      <c r="VPE33" s="41"/>
      <c r="VPF33" s="41"/>
      <c r="VPG33" s="41"/>
      <c r="VPH33" s="41"/>
      <c r="VPI33" s="41"/>
      <c r="VPJ33" s="41"/>
      <c r="VPK33" s="41"/>
      <c r="VPL33" s="41"/>
      <c r="VPM33" s="41"/>
      <c r="VPN33" s="41"/>
      <c r="VPO33" s="41"/>
      <c r="VPP33" s="41"/>
      <c r="VPQ33" s="41"/>
      <c r="VPR33" s="41"/>
      <c r="VPS33" s="41"/>
      <c r="VPT33" s="41"/>
      <c r="VPU33" s="41"/>
      <c r="VPV33" s="41"/>
      <c r="VPW33" s="41"/>
      <c r="VPX33" s="41"/>
      <c r="VPY33" s="41"/>
      <c r="VPZ33" s="41"/>
      <c r="VQA33" s="41"/>
      <c r="VQB33" s="41"/>
      <c r="VQC33" s="41"/>
      <c r="VQD33" s="41"/>
      <c r="VQE33" s="41"/>
      <c r="VQF33" s="41"/>
      <c r="VQG33" s="41"/>
      <c r="VQH33" s="41"/>
      <c r="VQI33" s="41"/>
      <c r="VQJ33" s="41"/>
      <c r="VQK33" s="41"/>
      <c r="VQL33" s="41"/>
      <c r="VQM33" s="41"/>
      <c r="VQN33" s="41"/>
      <c r="VQO33" s="41"/>
      <c r="VQP33" s="41"/>
      <c r="VQQ33" s="41"/>
      <c r="VQR33" s="41"/>
      <c r="VQS33" s="41"/>
      <c r="VQT33" s="41"/>
      <c r="VQU33" s="41"/>
      <c r="VQV33" s="41"/>
      <c r="VQW33" s="41"/>
      <c r="VQX33" s="41"/>
      <c r="VQY33" s="41"/>
      <c r="VQZ33" s="41"/>
      <c r="VRA33" s="41"/>
      <c r="VRB33" s="41"/>
      <c r="VRC33" s="41"/>
      <c r="VRD33" s="41"/>
      <c r="VRE33" s="41"/>
      <c r="VRF33" s="41"/>
      <c r="VRG33" s="41"/>
      <c r="VRH33" s="41"/>
      <c r="VRI33" s="41"/>
      <c r="VRJ33" s="41"/>
      <c r="VRK33" s="41"/>
      <c r="VRL33" s="41"/>
      <c r="VRM33" s="41"/>
      <c r="VRN33" s="41"/>
      <c r="VRO33" s="41"/>
      <c r="VRP33" s="41"/>
      <c r="VRQ33" s="41"/>
      <c r="VRR33" s="41"/>
      <c r="VRS33" s="41"/>
      <c r="VRT33" s="41"/>
      <c r="VRU33" s="41"/>
      <c r="VRV33" s="41"/>
      <c r="VRW33" s="41"/>
      <c r="VRX33" s="41"/>
      <c r="VRY33" s="41"/>
      <c r="VRZ33" s="41"/>
      <c r="VSA33" s="41"/>
      <c r="VSB33" s="41"/>
      <c r="VSC33" s="41"/>
      <c r="VSD33" s="41"/>
      <c r="VSE33" s="41"/>
      <c r="VSF33" s="41"/>
      <c r="VSG33" s="41"/>
      <c r="VSH33" s="41"/>
      <c r="VSI33" s="41"/>
      <c r="VSJ33" s="41"/>
      <c r="VSK33" s="41"/>
      <c r="VSL33" s="41"/>
      <c r="VSM33" s="41"/>
      <c r="VSN33" s="41"/>
      <c r="VSO33" s="41"/>
      <c r="VSP33" s="41"/>
      <c r="VSQ33" s="41"/>
      <c r="VSR33" s="41"/>
      <c r="VSS33" s="41"/>
      <c r="VST33" s="41"/>
      <c r="VSU33" s="41"/>
      <c r="VSV33" s="41"/>
      <c r="VSW33" s="41"/>
      <c r="VSX33" s="41"/>
      <c r="VSY33" s="41"/>
      <c r="VSZ33" s="41"/>
      <c r="VTA33" s="41"/>
      <c r="VTB33" s="41"/>
      <c r="VTC33" s="41"/>
      <c r="VTD33" s="41"/>
      <c r="VTE33" s="41"/>
      <c r="VTF33" s="41"/>
      <c r="VTG33" s="41"/>
      <c r="VTH33" s="41"/>
      <c r="VTI33" s="41"/>
      <c r="VTJ33" s="41"/>
      <c r="VTK33" s="41"/>
      <c r="VTL33" s="41"/>
      <c r="VTM33" s="41"/>
      <c r="VTN33" s="41"/>
      <c r="VTO33" s="41"/>
      <c r="VTP33" s="41"/>
      <c r="VTQ33" s="41"/>
      <c r="VTR33" s="41"/>
      <c r="VTS33" s="41"/>
      <c r="VTT33" s="41"/>
      <c r="VTU33" s="41"/>
      <c r="VTV33" s="41"/>
      <c r="VTW33" s="41"/>
      <c r="VTX33" s="41"/>
      <c r="VTY33" s="41"/>
      <c r="VTZ33" s="41"/>
      <c r="VUA33" s="41"/>
      <c r="VUB33" s="41"/>
      <c r="VUC33" s="41"/>
      <c r="VUD33" s="41"/>
      <c r="VUE33" s="41"/>
      <c r="VUF33" s="41"/>
      <c r="VUG33" s="41"/>
      <c r="VUH33" s="41"/>
      <c r="VUI33" s="41"/>
      <c r="VUJ33" s="41"/>
      <c r="VUK33" s="41"/>
      <c r="VUL33" s="41"/>
      <c r="VUM33" s="41"/>
      <c r="VUN33" s="41"/>
      <c r="VUO33" s="41"/>
      <c r="VUP33" s="41"/>
      <c r="VUQ33" s="41"/>
      <c r="VUR33" s="41"/>
      <c r="VUS33" s="41"/>
      <c r="VUT33" s="41"/>
      <c r="VUU33" s="41"/>
      <c r="VUV33" s="41"/>
      <c r="VUW33" s="41"/>
      <c r="VUX33" s="41"/>
      <c r="VUY33" s="41"/>
      <c r="VUZ33" s="41"/>
      <c r="VVA33" s="41"/>
      <c r="VVB33" s="41"/>
      <c r="VVC33" s="41"/>
      <c r="VVD33" s="41"/>
      <c r="VVE33" s="41"/>
      <c r="VVF33" s="41"/>
      <c r="VVG33" s="41"/>
      <c r="VVH33" s="41"/>
      <c r="VVI33" s="41"/>
      <c r="VVJ33" s="41"/>
      <c r="VVK33" s="41"/>
      <c r="VVL33" s="41"/>
      <c r="VVM33" s="41"/>
      <c r="VVN33" s="41"/>
      <c r="VVO33" s="41"/>
      <c r="VVP33" s="41"/>
      <c r="VVQ33" s="41"/>
      <c r="VVR33" s="41"/>
      <c r="VVS33" s="41"/>
      <c r="VVT33" s="41"/>
      <c r="VVU33" s="41"/>
      <c r="VVV33" s="41"/>
      <c r="VVW33" s="41"/>
      <c r="VVX33" s="41"/>
      <c r="VVY33" s="41"/>
      <c r="VVZ33" s="41"/>
      <c r="VWA33" s="41"/>
      <c r="VWB33" s="41"/>
      <c r="VWC33" s="41"/>
      <c r="VWD33" s="41"/>
      <c r="VWE33" s="41"/>
      <c r="VWF33" s="41"/>
      <c r="VWG33" s="41"/>
      <c r="VWH33" s="41"/>
      <c r="VWI33" s="41"/>
      <c r="VWJ33" s="41"/>
      <c r="VWK33" s="41"/>
      <c r="VWL33" s="41"/>
      <c r="VWM33" s="41"/>
      <c r="VWN33" s="41"/>
      <c r="VWO33" s="41"/>
      <c r="VWP33" s="41"/>
      <c r="VWQ33" s="41"/>
      <c r="VWR33" s="41"/>
      <c r="VWS33" s="41"/>
      <c r="VWT33" s="41"/>
      <c r="VWU33" s="41"/>
      <c r="VWV33" s="41"/>
      <c r="VWW33" s="41"/>
      <c r="VWX33" s="41"/>
      <c r="VWY33" s="41"/>
      <c r="VWZ33" s="41"/>
      <c r="VXA33" s="41"/>
      <c r="VXB33" s="41"/>
      <c r="VXC33" s="41"/>
      <c r="VXD33" s="41"/>
      <c r="VXE33" s="41"/>
      <c r="VXF33" s="41"/>
      <c r="VXG33" s="41"/>
      <c r="VXH33" s="41"/>
      <c r="VXI33" s="41"/>
      <c r="VXJ33" s="41"/>
      <c r="VXK33" s="41"/>
      <c r="VXL33" s="41"/>
      <c r="VXM33" s="41"/>
      <c r="VXN33" s="41"/>
      <c r="VXO33" s="41"/>
      <c r="VXP33" s="41"/>
      <c r="VXQ33" s="41"/>
      <c r="VXR33" s="41"/>
      <c r="VXS33" s="41"/>
      <c r="VXT33" s="41"/>
      <c r="VXU33" s="41"/>
      <c r="VXV33" s="41"/>
      <c r="VXW33" s="41"/>
      <c r="VXX33" s="41"/>
      <c r="VXY33" s="41"/>
      <c r="VXZ33" s="41"/>
      <c r="VYA33" s="41"/>
      <c r="VYB33" s="41"/>
      <c r="VYC33" s="41"/>
      <c r="VYD33" s="41"/>
      <c r="VYE33" s="41"/>
      <c r="VYF33" s="41"/>
      <c r="VYG33" s="41"/>
      <c r="VYH33" s="41"/>
      <c r="VYI33" s="41"/>
      <c r="VYJ33" s="41"/>
      <c r="VYK33" s="41"/>
      <c r="VYL33" s="41"/>
      <c r="VYM33" s="41"/>
      <c r="VYN33" s="41"/>
      <c r="VYO33" s="41"/>
      <c r="VYP33" s="41"/>
      <c r="VYQ33" s="41"/>
      <c r="VYR33" s="41"/>
      <c r="VYS33" s="41"/>
      <c r="VYT33" s="41"/>
      <c r="VYU33" s="41"/>
      <c r="VYV33" s="41"/>
      <c r="VYW33" s="41"/>
      <c r="VYX33" s="41"/>
      <c r="VYY33" s="41"/>
      <c r="VYZ33" s="41"/>
      <c r="VZA33" s="41"/>
      <c r="VZB33" s="41"/>
      <c r="VZC33" s="41"/>
      <c r="VZD33" s="41"/>
      <c r="VZE33" s="41"/>
      <c r="VZF33" s="41"/>
      <c r="VZG33" s="41"/>
      <c r="VZH33" s="41"/>
      <c r="VZI33" s="41"/>
      <c r="VZJ33" s="41"/>
      <c r="VZK33" s="41"/>
      <c r="VZL33" s="41"/>
      <c r="VZM33" s="41"/>
      <c r="VZN33" s="41"/>
      <c r="VZO33" s="41"/>
      <c r="VZP33" s="41"/>
      <c r="VZQ33" s="41"/>
      <c r="VZR33" s="41"/>
      <c r="VZS33" s="41"/>
      <c r="VZT33" s="41"/>
      <c r="VZU33" s="41"/>
      <c r="VZV33" s="41"/>
      <c r="VZW33" s="41"/>
      <c r="VZX33" s="41"/>
      <c r="VZY33" s="41"/>
      <c r="VZZ33" s="41"/>
      <c r="WAA33" s="41"/>
      <c r="WAB33" s="41"/>
      <c r="WAC33" s="41"/>
      <c r="WAD33" s="41"/>
      <c r="WAE33" s="41"/>
      <c r="WAF33" s="41"/>
      <c r="WAG33" s="41"/>
      <c r="WAH33" s="41"/>
      <c r="WAI33" s="41"/>
      <c r="WAJ33" s="41"/>
      <c r="WAK33" s="41"/>
      <c r="WAL33" s="41"/>
      <c r="WAM33" s="41"/>
      <c r="WAN33" s="41"/>
      <c r="WAO33" s="41"/>
      <c r="WAP33" s="41"/>
      <c r="WAQ33" s="41"/>
      <c r="WAR33" s="41"/>
      <c r="WAS33" s="41"/>
      <c r="WAT33" s="41"/>
      <c r="WAU33" s="41"/>
      <c r="WAV33" s="41"/>
      <c r="WAW33" s="41"/>
      <c r="WAX33" s="41"/>
      <c r="WAY33" s="41"/>
      <c r="WAZ33" s="41"/>
      <c r="WBA33" s="41"/>
      <c r="WBB33" s="41"/>
      <c r="WBC33" s="41"/>
      <c r="WBD33" s="41"/>
      <c r="WBE33" s="41"/>
      <c r="WBF33" s="41"/>
      <c r="WBG33" s="41"/>
      <c r="WBH33" s="41"/>
      <c r="WBI33" s="41"/>
      <c r="WBJ33" s="41"/>
      <c r="WBK33" s="41"/>
      <c r="WBL33" s="41"/>
      <c r="WBM33" s="41"/>
      <c r="WBN33" s="41"/>
      <c r="WBO33" s="41"/>
      <c r="WBP33" s="41"/>
      <c r="WBQ33" s="41"/>
      <c r="WBR33" s="41"/>
      <c r="WBS33" s="41"/>
      <c r="WBT33" s="41"/>
      <c r="WBU33" s="41"/>
      <c r="WBV33" s="41"/>
      <c r="WBW33" s="41"/>
      <c r="WBX33" s="41"/>
      <c r="WBY33" s="41"/>
      <c r="WBZ33" s="41"/>
      <c r="WCA33" s="41"/>
      <c r="WCB33" s="41"/>
      <c r="WCC33" s="41"/>
      <c r="WCD33" s="41"/>
      <c r="WCE33" s="41"/>
      <c r="WCF33" s="41"/>
      <c r="WCG33" s="41"/>
      <c r="WCH33" s="41"/>
      <c r="WCI33" s="41"/>
      <c r="WCJ33" s="41"/>
      <c r="WCK33" s="41"/>
      <c r="WCL33" s="41"/>
      <c r="WCM33" s="41"/>
      <c r="WCN33" s="41"/>
      <c r="WCO33" s="41"/>
      <c r="WCP33" s="41"/>
      <c r="WCQ33" s="41"/>
      <c r="WCR33" s="41"/>
      <c r="WCS33" s="41"/>
      <c r="WCT33" s="41"/>
      <c r="WCU33" s="41"/>
      <c r="WCV33" s="41"/>
      <c r="WCW33" s="41"/>
      <c r="WCX33" s="41"/>
      <c r="WCY33" s="41"/>
      <c r="WCZ33" s="41"/>
      <c r="WDA33" s="41"/>
      <c r="WDB33" s="41"/>
      <c r="WDC33" s="41"/>
      <c r="WDD33" s="41"/>
      <c r="WDE33" s="41"/>
      <c r="WDF33" s="41"/>
      <c r="WDG33" s="41"/>
      <c r="WDH33" s="41"/>
      <c r="WDI33" s="41"/>
      <c r="WDJ33" s="41"/>
      <c r="WDK33" s="41"/>
      <c r="WDL33" s="41"/>
      <c r="WDM33" s="41"/>
      <c r="WDN33" s="41"/>
      <c r="WDO33" s="41"/>
      <c r="WDP33" s="41"/>
      <c r="WDQ33" s="41"/>
      <c r="WDR33" s="41"/>
      <c r="WDS33" s="41"/>
      <c r="WDT33" s="41"/>
      <c r="WDU33" s="41"/>
      <c r="WDV33" s="41"/>
      <c r="WDW33" s="41"/>
      <c r="WDX33" s="41"/>
      <c r="WDY33" s="41"/>
      <c r="WDZ33" s="41"/>
      <c r="WEA33" s="41"/>
      <c r="WEB33" s="41"/>
      <c r="WEC33" s="41"/>
      <c r="WED33" s="41"/>
      <c r="WEE33" s="41"/>
      <c r="WEF33" s="41"/>
      <c r="WEG33" s="41"/>
      <c r="WEH33" s="41"/>
      <c r="WEI33" s="41"/>
      <c r="WEJ33" s="41"/>
      <c r="WEK33" s="41"/>
      <c r="WEL33" s="41"/>
      <c r="WEM33" s="41"/>
      <c r="WEN33" s="41"/>
      <c r="WEO33" s="41"/>
      <c r="WEP33" s="41"/>
      <c r="WEQ33" s="41"/>
      <c r="WER33" s="41"/>
      <c r="WES33" s="41"/>
      <c r="WET33" s="41"/>
      <c r="WEU33" s="41"/>
      <c r="WEV33" s="41"/>
      <c r="WEW33" s="41"/>
      <c r="WEX33" s="41"/>
      <c r="WEY33" s="41"/>
      <c r="WEZ33" s="41"/>
      <c r="WFA33" s="41"/>
      <c r="WFB33" s="41"/>
      <c r="WFC33" s="41"/>
      <c r="WFD33" s="41"/>
      <c r="WFE33" s="41"/>
      <c r="WFF33" s="41"/>
      <c r="WFG33" s="41"/>
      <c r="WFH33" s="41"/>
      <c r="WFI33" s="41"/>
      <c r="WFJ33" s="41"/>
      <c r="WFK33" s="41"/>
      <c r="WFL33" s="41"/>
      <c r="WFM33" s="41"/>
      <c r="WFN33" s="41"/>
      <c r="WFO33" s="41"/>
      <c r="WFP33" s="41"/>
      <c r="WFQ33" s="41"/>
      <c r="WFR33" s="41"/>
      <c r="WFS33" s="41"/>
      <c r="WFT33" s="41"/>
      <c r="WFU33" s="41"/>
      <c r="WFV33" s="41"/>
      <c r="WFW33" s="41"/>
      <c r="WFX33" s="41"/>
      <c r="WFY33" s="41"/>
      <c r="WFZ33" s="41"/>
      <c r="WGA33" s="41"/>
      <c r="WGB33" s="41"/>
      <c r="WGC33" s="41"/>
      <c r="WGD33" s="41"/>
      <c r="WGE33" s="41"/>
      <c r="WGF33" s="41"/>
      <c r="WGG33" s="41"/>
      <c r="WGH33" s="41"/>
      <c r="WGI33" s="41"/>
      <c r="WGJ33" s="41"/>
      <c r="WGK33" s="41"/>
      <c r="WGL33" s="41"/>
      <c r="WGM33" s="41"/>
      <c r="WGN33" s="41"/>
      <c r="WGO33" s="41"/>
      <c r="WGP33" s="41"/>
      <c r="WGQ33" s="41"/>
      <c r="WGR33" s="41"/>
      <c r="WGS33" s="41"/>
      <c r="WGT33" s="41"/>
      <c r="WGU33" s="41"/>
      <c r="WGV33" s="41"/>
      <c r="WGW33" s="41"/>
      <c r="WGX33" s="41"/>
      <c r="WGY33" s="41"/>
      <c r="WGZ33" s="41"/>
      <c r="WHA33" s="41"/>
      <c r="WHB33" s="41"/>
      <c r="WHC33" s="41"/>
      <c r="WHD33" s="41"/>
      <c r="WHE33" s="41"/>
      <c r="WHF33" s="41"/>
      <c r="WHG33" s="41"/>
      <c r="WHH33" s="41"/>
      <c r="WHI33" s="41"/>
      <c r="WHJ33" s="41"/>
      <c r="WHK33" s="41"/>
      <c r="WHL33" s="41"/>
      <c r="WHM33" s="41"/>
      <c r="WHN33" s="41"/>
      <c r="WHO33" s="41"/>
      <c r="WHP33" s="41"/>
      <c r="WHQ33" s="41"/>
      <c r="WHR33" s="41"/>
      <c r="WHS33" s="41"/>
      <c r="WHT33" s="41"/>
      <c r="WHU33" s="41"/>
      <c r="WHV33" s="41"/>
      <c r="WHW33" s="41"/>
      <c r="WHX33" s="41"/>
      <c r="WHY33" s="41"/>
      <c r="WHZ33" s="41"/>
      <c r="WIA33" s="41"/>
      <c r="WIB33" s="41"/>
      <c r="WIC33" s="41"/>
      <c r="WID33" s="41"/>
      <c r="WIE33" s="41"/>
      <c r="WIF33" s="41"/>
      <c r="WIG33" s="41"/>
      <c r="WIH33" s="41"/>
      <c r="WII33" s="41"/>
      <c r="WIJ33" s="41"/>
      <c r="WIK33" s="41"/>
      <c r="WIL33" s="41"/>
      <c r="WIM33" s="41"/>
      <c r="WIN33" s="41"/>
      <c r="WIO33" s="41"/>
      <c r="WIP33" s="41"/>
      <c r="WIQ33" s="41"/>
      <c r="WIR33" s="41"/>
      <c r="WIS33" s="41"/>
      <c r="WIT33" s="41"/>
      <c r="WIU33" s="41"/>
      <c r="WIV33" s="41"/>
      <c r="WIW33" s="41"/>
      <c r="WIX33" s="41"/>
      <c r="WIY33" s="41"/>
      <c r="WIZ33" s="41"/>
      <c r="WJA33" s="41"/>
      <c r="WJB33" s="41"/>
      <c r="WJC33" s="41"/>
      <c r="WJD33" s="41"/>
      <c r="WJE33" s="41"/>
      <c r="WJF33" s="41"/>
      <c r="WJG33" s="41"/>
      <c r="WJH33" s="41"/>
      <c r="WJI33" s="41"/>
      <c r="WJJ33" s="41"/>
      <c r="WJK33" s="41"/>
      <c r="WJL33" s="41"/>
      <c r="WJM33" s="41"/>
      <c r="WJN33" s="41"/>
      <c r="WJO33" s="41"/>
      <c r="WJP33" s="41"/>
      <c r="WJQ33" s="41"/>
      <c r="WJR33" s="41"/>
      <c r="WJS33" s="41"/>
      <c r="WJT33" s="41"/>
      <c r="WJU33" s="41"/>
      <c r="WJV33" s="41"/>
      <c r="WJW33" s="41"/>
      <c r="WJX33" s="41"/>
      <c r="WJY33" s="41"/>
      <c r="WJZ33" s="41"/>
      <c r="WKA33" s="41"/>
      <c r="WKB33" s="41"/>
      <c r="WKC33" s="41"/>
      <c r="WKD33" s="41"/>
      <c r="WKE33" s="41"/>
      <c r="WKF33" s="41"/>
      <c r="WKG33" s="41"/>
      <c r="WKH33" s="41"/>
      <c r="WKI33" s="41"/>
      <c r="WKJ33" s="41"/>
      <c r="WKK33" s="41"/>
      <c r="WKL33" s="41"/>
      <c r="WKM33" s="41"/>
      <c r="WKN33" s="41"/>
      <c r="WKO33" s="41"/>
      <c r="WKP33" s="41"/>
      <c r="WKQ33" s="41"/>
      <c r="WKR33" s="41"/>
      <c r="WKS33" s="41"/>
      <c r="WKT33" s="41"/>
      <c r="WKU33" s="41"/>
      <c r="WKV33" s="41"/>
      <c r="WKW33" s="41"/>
      <c r="WKX33" s="41"/>
      <c r="WKY33" s="41"/>
      <c r="WKZ33" s="41"/>
      <c r="WLA33" s="41"/>
      <c r="WLB33" s="41"/>
      <c r="WLC33" s="41"/>
      <c r="WLD33" s="41"/>
      <c r="WLE33" s="41"/>
      <c r="WLF33" s="41"/>
      <c r="WLG33" s="41"/>
      <c r="WLH33" s="41"/>
      <c r="WLI33" s="41"/>
      <c r="WLJ33" s="41"/>
      <c r="WLK33" s="41"/>
      <c r="WLL33" s="41"/>
      <c r="WLM33" s="41"/>
      <c r="WLN33" s="41"/>
      <c r="WLO33" s="41"/>
      <c r="WLP33" s="41"/>
      <c r="WLQ33" s="41"/>
      <c r="WLR33" s="41"/>
      <c r="WLS33" s="41"/>
      <c r="WLT33" s="41"/>
      <c r="WLU33" s="41"/>
      <c r="WLV33" s="41"/>
      <c r="WLW33" s="41"/>
      <c r="WLX33" s="41"/>
      <c r="WLY33" s="41"/>
      <c r="WLZ33" s="41"/>
      <c r="WMA33" s="41"/>
      <c r="WMB33" s="41"/>
      <c r="WMC33" s="41"/>
      <c r="WMD33" s="41"/>
      <c r="WME33" s="41"/>
      <c r="WMF33" s="41"/>
      <c r="WMG33" s="41"/>
      <c r="WMH33" s="41"/>
      <c r="WMI33" s="41"/>
      <c r="WMJ33" s="41"/>
      <c r="WMK33" s="41"/>
      <c r="WML33" s="41"/>
      <c r="WMM33" s="41"/>
      <c r="WMN33" s="41"/>
      <c r="WMO33" s="41"/>
      <c r="WMP33" s="41"/>
      <c r="WMQ33" s="41"/>
      <c r="WMR33" s="41"/>
      <c r="WMS33" s="41"/>
      <c r="WMT33" s="41"/>
      <c r="WMU33" s="41"/>
      <c r="WMV33" s="41"/>
      <c r="WMW33" s="41"/>
      <c r="WMX33" s="41"/>
      <c r="WMY33" s="41"/>
      <c r="WMZ33" s="41"/>
      <c r="WNA33" s="41"/>
      <c r="WNB33" s="41"/>
      <c r="WNC33" s="41"/>
      <c r="WND33" s="41"/>
      <c r="WNE33" s="41"/>
      <c r="WNF33" s="41"/>
      <c r="WNG33" s="41"/>
      <c r="WNH33" s="41"/>
      <c r="WNI33" s="41"/>
      <c r="WNJ33" s="41"/>
      <c r="WNK33" s="41"/>
      <c r="WNL33" s="41"/>
      <c r="WNM33" s="41"/>
      <c r="WNN33" s="41"/>
      <c r="WNO33" s="41"/>
      <c r="WNP33" s="41"/>
      <c r="WNQ33" s="41"/>
      <c r="WNR33" s="41"/>
      <c r="WNS33" s="41"/>
      <c r="WNT33" s="41"/>
      <c r="WNU33" s="41"/>
      <c r="WNV33" s="41"/>
      <c r="WNW33" s="41"/>
      <c r="WNX33" s="41"/>
      <c r="WNY33" s="41"/>
      <c r="WNZ33" s="41"/>
      <c r="WOA33" s="41"/>
      <c r="WOB33" s="41"/>
      <c r="WOC33" s="41"/>
      <c r="WOD33" s="41"/>
      <c r="WOE33" s="41"/>
      <c r="WOF33" s="41"/>
      <c r="WOG33" s="41"/>
      <c r="WOH33" s="41"/>
      <c r="WOI33" s="41"/>
      <c r="WOJ33" s="41"/>
      <c r="WOK33" s="41"/>
      <c r="WOL33" s="41"/>
      <c r="WOM33" s="41"/>
      <c r="WON33" s="41"/>
      <c r="WOO33" s="41"/>
      <c r="WOP33" s="41"/>
      <c r="WOQ33" s="41"/>
      <c r="WOR33" s="41"/>
      <c r="WOS33" s="41"/>
      <c r="WOT33" s="41"/>
      <c r="WOU33" s="41"/>
      <c r="WOV33" s="41"/>
      <c r="WOW33" s="41"/>
      <c r="WOX33" s="41"/>
      <c r="WOY33" s="41"/>
      <c r="WOZ33" s="41"/>
      <c r="WPA33" s="41"/>
      <c r="WPB33" s="41"/>
      <c r="WPC33" s="41"/>
      <c r="WPD33" s="41"/>
      <c r="WPE33" s="41"/>
      <c r="WPF33" s="41"/>
      <c r="WPG33" s="41"/>
      <c r="WPH33" s="41"/>
      <c r="WPI33" s="41"/>
      <c r="WPJ33" s="41"/>
      <c r="WPK33" s="41"/>
      <c r="WPL33" s="41"/>
      <c r="WPM33" s="41"/>
      <c r="WPN33" s="41"/>
      <c r="WPO33" s="41"/>
      <c r="WPP33" s="41"/>
      <c r="WPQ33" s="41"/>
      <c r="WPR33" s="41"/>
      <c r="WPS33" s="41"/>
      <c r="WPT33" s="41"/>
      <c r="WPU33" s="41"/>
      <c r="WPV33" s="41"/>
      <c r="WPW33" s="41"/>
      <c r="WPX33" s="41"/>
      <c r="WPY33" s="41"/>
      <c r="WPZ33" s="41"/>
      <c r="WQA33" s="41"/>
      <c r="WQB33" s="41"/>
      <c r="WQC33" s="41"/>
      <c r="WQD33" s="41"/>
      <c r="WQE33" s="41"/>
      <c r="WQF33" s="41"/>
      <c r="WQG33" s="41"/>
      <c r="WQH33" s="41"/>
      <c r="WQI33" s="41"/>
      <c r="WQJ33" s="41"/>
      <c r="WQK33" s="41"/>
      <c r="WQL33" s="41"/>
      <c r="WQM33" s="41"/>
      <c r="WQN33" s="41"/>
      <c r="WQO33" s="41"/>
      <c r="WQP33" s="41"/>
      <c r="WQQ33" s="41"/>
      <c r="WQR33" s="41"/>
      <c r="WQS33" s="41"/>
      <c r="WQT33" s="41"/>
      <c r="WQU33" s="41"/>
      <c r="WQV33" s="41"/>
      <c r="WQW33" s="41"/>
      <c r="WQX33" s="41"/>
      <c r="WQY33" s="41"/>
      <c r="WQZ33" s="41"/>
      <c r="WRA33" s="41"/>
      <c r="WRB33" s="41"/>
      <c r="WRC33" s="41"/>
      <c r="WRD33" s="41"/>
      <c r="WRE33" s="41"/>
      <c r="WRF33" s="41"/>
      <c r="WRG33" s="41"/>
      <c r="WRH33" s="41"/>
      <c r="WRI33" s="41"/>
      <c r="WRJ33" s="41"/>
      <c r="WRK33" s="41"/>
      <c r="WRL33" s="41"/>
      <c r="WRM33" s="41"/>
      <c r="WRN33" s="41"/>
      <c r="WRO33" s="41"/>
      <c r="WRP33" s="41"/>
      <c r="WRQ33" s="41"/>
      <c r="WRR33" s="41"/>
      <c r="WRS33" s="41"/>
      <c r="WRT33" s="41"/>
      <c r="WRU33" s="41"/>
      <c r="WRV33" s="41"/>
      <c r="WRW33" s="41"/>
      <c r="WRX33" s="41"/>
      <c r="WRY33" s="41"/>
      <c r="WRZ33" s="41"/>
      <c r="WSA33" s="41"/>
      <c r="WSB33" s="41"/>
      <c r="WSC33" s="41"/>
      <c r="WSD33" s="41"/>
      <c r="WSE33" s="41"/>
      <c r="WSF33" s="41"/>
      <c r="WSG33" s="41"/>
      <c r="WSH33" s="41"/>
      <c r="WSI33" s="41"/>
      <c r="WSJ33" s="41"/>
      <c r="WSK33" s="41"/>
      <c r="WSL33" s="41"/>
      <c r="WSM33" s="41"/>
      <c r="WSN33" s="41"/>
      <c r="WSO33" s="41"/>
      <c r="WSP33" s="41"/>
      <c r="WSQ33" s="41"/>
      <c r="WSR33" s="41"/>
      <c r="WSS33" s="41"/>
      <c r="WST33" s="41"/>
      <c r="WSU33" s="41"/>
      <c r="WSV33" s="41"/>
      <c r="WSW33" s="41"/>
      <c r="WSX33" s="41"/>
      <c r="WSY33" s="41"/>
      <c r="WSZ33" s="41"/>
      <c r="WTA33" s="41"/>
      <c r="WTB33" s="41"/>
      <c r="WTC33" s="41"/>
      <c r="WTD33" s="41"/>
      <c r="WTE33" s="41"/>
      <c r="WTF33" s="41"/>
      <c r="WTG33" s="41"/>
      <c r="WTH33" s="41"/>
      <c r="WTI33" s="41"/>
      <c r="WTJ33" s="41"/>
      <c r="WTK33" s="41"/>
      <c r="WTL33" s="41"/>
      <c r="WTM33" s="41"/>
      <c r="WTN33" s="41"/>
      <c r="WTO33" s="41"/>
      <c r="WTP33" s="41"/>
      <c r="WTQ33" s="41"/>
      <c r="WTR33" s="41"/>
      <c r="WTS33" s="41"/>
      <c r="WTT33" s="41"/>
      <c r="WTU33" s="41"/>
      <c r="WTV33" s="41"/>
      <c r="WTW33" s="41"/>
      <c r="WTX33" s="41"/>
      <c r="WTY33" s="41"/>
      <c r="WTZ33" s="41"/>
      <c r="WUA33" s="41"/>
      <c r="WUB33" s="41"/>
      <c r="WUC33" s="41"/>
      <c r="WUD33" s="41"/>
      <c r="WUE33" s="41"/>
      <c r="WUF33" s="41"/>
      <c r="WUG33" s="41"/>
      <c r="WUH33" s="41"/>
      <c r="WUI33" s="41"/>
      <c r="WUJ33" s="41"/>
      <c r="WUK33" s="41"/>
      <c r="WUL33" s="41"/>
      <c r="WUM33" s="41"/>
      <c r="WUN33" s="41"/>
      <c r="WUO33" s="41"/>
      <c r="WUP33" s="41"/>
      <c r="WUQ33" s="41"/>
      <c r="WUR33" s="41"/>
      <c r="WUS33" s="41"/>
      <c r="WUT33" s="41"/>
      <c r="WUU33" s="41"/>
      <c r="WUV33" s="41"/>
      <c r="WUW33" s="41"/>
      <c r="WUX33" s="41"/>
      <c r="WUY33" s="41"/>
      <c r="WUZ33" s="41"/>
      <c r="WVA33" s="41"/>
      <c r="WVB33" s="41"/>
      <c r="WVC33" s="41"/>
      <c r="WVD33" s="41"/>
      <c r="WVE33" s="41"/>
      <c r="WVF33" s="41"/>
      <c r="WVG33" s="41"/>
      <c r="WVH33" s="41"/>
      <c r="WVI33" s="41"/>
      <c r="WVJ33" s="41"/>
      <c r="WVK33" s="41"/>
      <c r="WVL33" s="41"/>
      <c r="WVM33" s="41"/>
      <c r="WVN33" s="41"/>
      <c r="WVO33" s="41"/>
      <c r="WVP33" s="41"/>
      <c r="WVQ33" s="41"/>
      <c r="WVR33" s="41"/>
      <c r="WVS33" s="41"/>
      <c r="WVT33" s="41"/>
      <c r="WVU33" s="41"/>
      <c r="WVV33" s="41"/>
      <c r="WVW33" s="41"/>
      <c r="WVX33" s="41"/>
      <c r="WVY33" s="41"/>
      <c r="WVZ33" s="41"/>
    </row>
    <row r="34" spans="1:16146" s="37" customFormat="1" ht="14.25" customHeight="1" x14ac:dyDescent="0.2">
      <c r="A34" s="35">
        <v>2008</v>
      </c>
      <c r="B34" s="35">
        <f t="shared" si="0"/>
        <v>10</v>
      </c>
      <c r="C34" s="35">
        <f>SUM(Heritage!G359:G368)</f>
        <v>3</v>
      </c>
      <c r="D34" s="36">
        <f>SUM(Heritage!H349:H358)</f>
        <v>7</v>
      </c>
      <c r="E34" s="35">
        <f>SUM(Heritage!I349:I358)</f>
        <v>0</v>
      </c>
      <c r="F34" s="37">
        <f t="shared" si="1"/>
        <v>0.3</v>
      </c>
      <c r="G34" s="38">
        <f>SUM(Heritage!D349:D358)</f>
        <v>203</v>
      </c>
      <c r="H34" s="36">
        <f>SUM(Heritage!E349:E358)</f>
        <v>247</v>
      </c>
      <c r="I34" s="39">
        <f t="shared" si="2"/>
        <v>20.3</v>
      </c>
      <c r="J34" s="39">
        <f t="shared" si="3"/>
        <v>24.7</v>
      </c>
      <c r="K34" s="40">
        <f t="shared" si="4"/>
        <v>-4.3999999999999986</v>
      </c>
      <c r="L34" s="37">
        <f t="shared" si="5"/>
        <v>0.45111111111111113</v>
      </c>
      <c r="M34" s="41" t="s">
        <v>133</v>
      </c>
      <c r="N34" s="41"/>
      <c r="O34" s="35"/>
      <c r="P34" s="35"/>
      <c r="Q34" s="35"/>
      <c r="S34" s="35"/>
      <c r="T34" s="42"/>
      <c r="U34" s="35"/>
      <c r="V34" s="35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  <c r="WSO34" s="41"/>
      <c r="WSP34" s="41"/>
      <c r="WSQ34" s="41"/>
      <c r="WSR34" s="41"/>
      <c r="WSS34" s="41"/>
      <c r="WST34" s="41"/>
      <c r="WSU34" s="41"/>
      <c r="WSV34" s="41"/>
      <c r="WSW34" s="41"/>
      <c r="WSX34" s="41"/>
      <c r="WSY34" s="41"/>
      <c r="WSZ34" s="41"/>
      <c r="WTA34" s="41"/>
      <c r="WTB34" s="41"/>
      <c r="WTC34" s="41"/>
      <c r="WTD34" s="41"/>
      <c r="WTE34" s="41"/>
      <c r="WTF34" s="41"/>
      <c r="WTG34" s="41"/>
      <c r="WTH34" s="41"/>
      <c r="WTI34" s="41"/>
      <c r="WTJ34" s="41"/>
      <c r="WTK34" s="41"/>
      <c r="WTL34" s="41"/>
      <c r="WTM34" s="41"/>
      <c r="WTN34" s="41"/>
      <c r="WTO34" s="41"/>
      <c r="WTP34" s="41"/>
      <c r="WTQ34" s="41"/>
      <c r="WTR34" s="41"/>
      <c r="WTS34" s="41"/>
      <c r="WTT34" s="41"/>
      <c r="WTU34" s="41"/>
      <c r="WTV34" s="41"/>
      <c r="WTW34" s="41"/>
      <c r="WTX34" s="41"/>
      <c r="WTY34" s="41"/>
      <c r="WTZ34" s="41"/>
      <c r="WUA34" s="41"/>
      <c r="WUB34" s="41"/>
      <c r="WUC34" s="41"/>
      <c r="WUD34" s="41"/>
      <c r="WUE34" s="41"/>
      <c r="WUF34" s="41"/>
      <c r="WUG34" s="41"/>
      <c r="WUH34" s="41"/>
      <c r="WUI34" s="41"/>
      <c r="WUJ34" s="41"/>
      <c r="WUK34" s="41"/>
      <c r="WUL34" s="41"/>
      <c r="WUM34" s="41"/>
      <c r="WUN34" s="41"/>
      <c r="WUO34" s="41"/>
      <c r="WUP34" s="41"/>
      <c r="WUQ34" s="41"/>
      <c r="WUR34" s="41"/>
      <c r="WUS34" s="41"/>
      <c r="WUT34" s="41"/>
      <c r="WUU34" s="41"/>
      <c r="WUV34" s="41"/>
      <c r="WUW34" s="41"/>
      <c r="WUX34" s="41"/>
      <c r="WUY34" s="41"/>
      <c r="WUZ34" s="41"/>
      <c r="WVA34" s="41"/>
      <c r="WVB34" s="41"/>
      <c r="WVC34" s="41"/>
      <c r="WVD34" s="41"/>
      <c r="WVE34" s="41"/>
      <c r="WVF34" s="41"/>
      <c r="WVG34" s="41"/>
      <c r="WVH34" s="41"/>
      <c r="WVI34" s="41"/>
      <c r="WVJ34" s="41"/>
      <c r="WVK34" s="41"/>
      <c r="WVL34" s="41"/>
      <c r="WVM34" s="41"/>
      <c r="WVN34" s="41"/>
      <c r="WVO34" s="41"/>
      <c r="WVP34" s="41"/>
      <c r="WVQ34" s="41"/>
      <c r="WVR34" s="41"/>
      <c r="WVS34" s="41"/>
      <c r="WVT34" s="41"/>
      <c r="WVU34" s="41"/>
      <c r="WVV34" s="41"/>
      <c r="WVW34" s="41"/>
      <c r="WVX34" s="41"/>
      <c r="WVY34" s="41"/>
      <c r="WVZ34" s="41"/>
    </row>
    <row r="35" spans="1:16146" s="37" customFormat="1" ht="14.25" customHeight="1" x14ac:dyDescent="0.2">
      <c r="A35" s="35">
        <v>2009</v>
      </c>
      <c r="B35" s="35">
        <f t="shared" si="0"/>
        <v>10</v>
      </c>
      <c r="C35" s="35">
        <f>SUM(Heritage!G359:G368)</f>
        <v>3</v>
      </c>
      <c r="D35" s="36">
        <f>SUM(Heritage!H359:H368)</f>
        <v>7</v>
      </c>
      <c r="E35" s="35">
        <f>SUM(Heritage!I359:I368)</f>
        <v>0</v>
      </c>
      <c r="F35" s="37">
        <f t="shared" si="1"/>
        <v>0.3</v>
      </c>
      <c r="G35" s="38">
        <f>SUM(Heritage!D359:D368)</f>
        <v>186</v>
      </c>
      <c r="H35" s="36">
        <f>SUM(Heritage!E359:E368)</f>
        <v>250</v>
      </c>
      <c r="I35" s="39">
        <f t="shared" si="2"/>
        <v>18.600000000000001</v>
      </c>
      <c r="J35" s="39">
        <f t="shared" si="3"/>
        <v>25</v>
      </c>
      <c r="K35" s="40">
        <f t="shared" si="4"/>
        <v>-6.3999999999999986</v>
      </c>
      <c r="L35" s="37">
        <f t="shared" si="5"/>
        <v>0.42660550458715596</v>
      </c>
      <c r="M35" s="41" t="s">
        <v>99</v>
      </c>
      <c r="N35" s="41"/>
      <c r="O35" s="35"/>
      <c r="P35" s="35"/>
      <c r="Q35" s="35"/>
      <c r="S35" s="35"/>
      <c r="T35" s="42"/>
      <c r="U35" s="35"/>
      <c r="V35" s="35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  <c r="WVV35" s="41"/>
      <c r="WVW35" s="41"/>
      <c r="WVX35" s="41"/>
      <c r="WVY35" s="41"/>
      <c r="WVZ35" s="41"/>
    </row>
    <row r="36" spans="1:16146" s="37" customFormat="1" ht="14.25" customHeight="1" x14ac:dyDescent="0.2">
      <c r="A36" s="35">
        <v>2010</v>
      </c>
      <c r="B36" s="35">
        <f t="shared" si="0"/>
        <v>11</v>
      </c>
      <c r="C36" s="35">
        <f>SUM(Heritage!G369:G379)</f>
        <v>4</v>
      </c>
      <c r="D36" s="36">
        <f>SUM(Heritage!H369:H379)</f>
        <v>7</v>
      </c>
      <c r="E36" s="35">
        <f>SUM(Heritage!I369:I379)</f>
        <v>0</v>
      </c>
      <c r="F36" s="37">
        <f t="shared" si="1"/>
        <v>0.36363636363636365</v>
      </c>
      <c r="G36" s="38">
        <f>SUM(Heritage!D369:D379)</f>
        <v>209</v>
      </c>
      <c r="H36" s="36">
        <f>SUM(Heritage!E369:E379)</f>
        <v>246</v>
      </c>
      <c r="I36" s="39">
        <f t="shared" si="2"/>
        <v>19</v>
      </c>
      <c r="J36" s="39">
        <f t="shared" si="3"/>
        <v>22.363636363636363</v>
      </c>
      <c r="K36" s="40">
        <f t="shared" si="4"/>
        <v>-3.3636363636363633</v>
      </c>
      <c r="L36" s="37">
        <f t="shared" si="5"/>
        <v>0.45934065934065932</v>
      </c>
      <c r="M36" s="41" t="s">
        <v>99</v>
      </c>
      <c r="N36" s="41"/>
      <c r="O36" s="35"/>
      <c r="P36" s="35"/>
      <c r="Q36" s="35"/>
      <c r="S36" s="35"/>
      <c r="T36" s="42"/>
      <c r="U36" s="35"/>
      <c r="V36" s="35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</row>
    <row r="37" spans="1:16146" s="37" customFormat="1" ht="14.25" customHeight="1" x14ac:dyDescent="0.2">
      <c r="A37" s="35">
        <v>2011</v>
      </c>
      <c r="B37" s="35">
        <f t="shared" si="0"/>
        <v>11</v>
      </c>
      <c r="C37" s="35">
        <f>SUM(Heritage!G380:G390)</f>
        <v>6</v>
      </c>
      <c r="D37" s="36">
        <f>SUM(Heritage!H380:H390)</f>
        <v>5</v>
      </c>
      <c r="E37" s="35">
        <f>SUM(Heritage!I380:I390)</f>
        <v>0</v>
      </c>
      <c r="F37" s="37">
        <f t="shared" si="1"/>
        <v>0.54545454545454541</v>
      </c>
      <c r="G37" s="38">
        <f>SUM(Heritage!D380:D390)</f>
        <v>178</v>
      </c>
      <c r="H37" s="36">
        <f>SUM(Heritage!E380:E390)</f>
        <v>145</v>
      </c>
      <c r="I37" s="39">
        <f t="shared" si="2"/>
        <v>16.181818181818183</v>
      </c>
      <c r="J37" s="39">
        <f t="shared" si="3"/>
        <v>13.181818181818182</v>
      </c>
      <c r="K37" s="40">
        <f t="shared" si="4"/>
        <v>3.0000000000000018</v>
      </c>
      <c r="L37" s="37">
        <f t="shared" si="5"/>
        <v>0.55108359133126938</v>
      </c>
      <c r="M37" s="41" t="s">
        <v>99</v>
      </c>
      <c r="N37" s="41"/>
      <c r="O37" s="35"/>
      <c r="P37" s="35"/>
      <c r="Q37" s="35"/>
      <c r="S37" s="35"/>
      <c r="T37" s="42"/>
      <c r="U37" s="35"/>
      <c r="V37" s="35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</row>
    <row r="38" spans="1:16146" s="37" customFormat="1" ht="14.25" customHeight="1" x14ac:dyDescent="0.2">
      <c r="A38" s="35">
        <v>2012</v>
      </c>
      <c r="B38" s="35">
        <f t="shared" si="0"/>
        <v>14</v>
      </c>
      <c r="C38" s="35">
        <f>SUM(Heritage!G391:G404)</f>
        <v>12</v>
      </c>
      <c r="D38" s="36">
        <f>SUM(Heritage!H391:H404)</f>
        <v>2</v>
      </c>
      <c r="E38" s="35">
        <f>SUM(Heritage!I391:I404)</f>
        <v>0</v>
      </c>
      <c r="F38" s="37">
        <f t="shared" si="1"/>
        <v>0.8571428571428571</v>
      </c>
      <c r="G38" s="38">
        <f>SUM(Heritage!D391:D404)</f>
        <v>412</v>
      </c>
      <c r="H38" s="36">
        <f>SUM(Heritage!E391:E404)</f>
        <v>191</v>
      </c>
      <c r="I38" s="39">
        <f t="shared" si="2"/>
        <v>29.428571428571427</v>
      </c>
      <c r="J38" s="39">
        <f t="shared" si="3"/>
        <v>13.642857142857142</v>
      </c>
      <c r="K38" s="40">
        <f t="shared" si="4"/>
        <v>15.785714285714285</v>
      </c>
      <c r="L38" s="37">
        <f t="shared" si="5"/>
        <v>0.68325041459369817</v>
      </c>
      <c r="M38" s="41" t="s">
        <v>135</v>
      </c>
      <c r="N38" s="41"/>
      <c r="O38" s="35"/>
      <c r="P38" s="35"/>
      <c r="Q38" s="35"/>
      <c r="S38" s="35"/>
      <c r="T38" s="42"/>
      <c r="U38" s="35"/>
      <c r="V38" s="35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  <c r="WQR38" s="41"/>
      <c r="WQS38" s="41"/>
      <c r="WQT38" s="41"/>
      <c r="WQU38" s="41"/>
      <c r="WQV38" s="41"/>
      <c r="WQW38" s="41"/>
      <c r="WQX38" s="41"/>
      <c r="WQY38" s="41"/>
      <c r="WQZ38" s="41"/>
      <c r="WRA38" s="41"/>
      <c r="WRB38" s="41"/>
      <c r="WRC38" s="41"/>
      <c r="WRD38" s="41"/>
      <c r="WRE38" s="41"/>
      <c r="WRF38" s="41"/>
      <c r="WRG38" s="41"/>
      <c r="WRH38" s="41"/>
      <c r="WRI38" s="41"/>
      <c r="WRJ38" s="41"/>
      <c r="WRK38" s="41"/>
      <c r="WRL38" s="41"/>
      <c r="WRM38" s="41"/>
      <c r="WRN38" s="41"/>
      <c r="WRO38" s="41"/>
      <c r="WRP38" s="41"/>
      <c r="WRQ38" s="41"/>
      <c r="WRR38" s="41"/>
      <c r="WRS38" s="41"/>
      <c r="WRT38" s="41"/>
      <c r="WRU38" s="41"/>
      <c r="WRV38" s="41"/>
      <c r="WRW38" s="41"/>
      <c r="WRX38" s="41"/>
      <c r="WRY38" s="41"/>
      <c r="WRZ38" s="41"/>
      <c r="WSA38" s="41"/>
      <c r="WSB38" s="41"/>
      <c r="WSC38" s="41"/>
      <c r="WSD38" s="41"/>
      <c r="WSE38" s="41"/>
      <c r="WSF38" s="41"/>
      <c r="WSG38" s="41"/>
      <c r="WSH38" s="41"/>
      <c r="WSI38" s="41"/>
      <c r="WSJ38" s="41"/>
      <c r="WSK38" s="41"/>
      <c r="WSL38" s="41"/>
      <c r="WSM38" s="41"/>
      <c r="WSN38" s="41"/>
      <c r="WSO38" s="41"/>
      <c r="WSP38" s="41"/>
      <c r="WSQ38" s="41"/>
      <c r="WSR38" s="41"/>
      <c r="WSS38" s="41"/>
      <c r="WST38" s="41"/>
      <c r="WSU38" s="41"/>
      <c r="WSV38" s="41"/>
      <c r="WSW38" s="41"/>
      <c r="WSX38" s="41"/>
      <c r="WSY38" s="41"/>
      <c r="WSZ38" s="41"/>
      <c r="WTA38" s="41"/>
      <c r="WTB38" s="41"/>
      <c r="WTC38" s="41"/>
      <c r="WTD38" s="41"/>
      <c r="WTE38" s="41"/>
      <c r="WTF38" s="41"/>
      <c r="WTG38" s="41"/>
      <c r="WTH38" s="41"/>
      <c r="WTI38" s="41"/>
      <c r="WTJ38" s="41"/>
      <c r="WTK38" s="41"/>
      <c r="WTL38" s="41"/>
      <c r="WTM38" s="41"/>
      <c r="WTN38" s="41"/>
      <c r="WTO38" s="41"/>
      <c r="WTP38" s="41"/>
      <c r="WTQ38" s="41"/>
      <c r="WTR38" s="41"/>
      <c r="WTS38" s="41"/>
      <c r="WTT38" s="41"/>
      <c r="WTU38" s="41"/>
      <c r="WTV38" s="41"/>
      <c r="WTW38" s="41"/>
      <c r="WTX38" s="41"/>
      <c r="WTY38" s="41"/>
      <c r="WTZ38" s="41"/>
      <c r="WUA38" s="41"/>
      <c r="WUB38" s="41"/>
      <c r="WUC38" s="41"/>
      <c r="WUD38" s="41"/>
      <c r="WUE38" s="41"/>
      <c r="WUF38" s="41"/>
      <c r="WUG38" s="41"/>
      <c r="WUH38" s="41"/>
      <c r="WUI38" s="41"/>
      <c r="WUJ38" s="41"/>
      <c r="WUK38" s="41"/>
      <c r="WUL38" s="41"/>
      <c r="WUM38" s="41"/>
      <c r="WUN38" s="41"/>
      <c r="WUO38" s="41"/>
      <c r="WUP38" s="41"/>
      <c r="WUQ38" s="41"/>
      <c r="WUR38" s="41"/>
      <c r="WUS38" s="41"/>
      <c r="WUT38" s="41"/>
      <c r="WUU38" s="41"/>
      <c r="WUV38" s="41"/>
      <c r="WUW38" s="41"/>
      <c r="WUX38" s="41"/>
      <c r="WUY38" s="41"/>
      <c r="WUZ38" s="41"/>
      <c r="WVA38" s="41"/>
      <c r="WVB38" s="41"/>
      <c r="WVC38" s="41"/>
      <c r="WVD38" s="41"/>
      <c r="WVE38" s="41"/>
      <c r="WVF38" s="41"/>
      <c r="WVG38" s="41"/>
      <c r="WVH38" s="41"/>
      <c r="WVI38" s="41"/>
      <c r="WVJ38" s="41"/>
      <c r="WVK38" s="41"/>
      <c r="WVL38" s="41"/>
      <c r="WVM38" s="41"/>
      <c r="WVN38" s="41"/>
      <c r="WVO38" s="41"/>
      <c r="WVP38" s="41"/>
      <c r="WVQ38" s="41"/>
      <c r="WVR38" s="41"/>
      <c r="WVS38" s="41"/>
      <c r="WVT38" s="41"/>
      <c r="WVU38" s="41"/>
      <c r="WVV38" s="41"/>
      <c r="WVW38" s="41"/>
      <c r="WVX38" s="41"/>
      <c r="WVY38" s="41"/>
      <c r="WVZ38" s="41"/>
    </row>
    <row r="39" spans="1:16146" s="37" customFormat="1" ht="14.25" customHeight="1" x14ac:dyDescent="0.2">
      <c r="A39" s="35">
        <v>2013</v>
      </c>
      <c r="B39" s="35">
        <f t="shared" si="0"/>
        <v>14</v>
      </c>
      <c r="C39" s="35">
        <f>SUM(Heritage!G405:G418)</f>
        <v>13</v>
      </c>
      <c r="D39" s="36">
        <f>SUM(Heritage!H405:H418)</f>
        <v>1</v>
      </c>
      <c r="E39" s="35">
        <f>SUM(Heritage!I405:I418)</f>
        <v>0</v>
      </c>
      <c r="F39" s="37">
        <f t="shared" si="1"/>
        <v>0.9285714285714286</v>
      </c>
      <c r="G39" s="38">
        <f>SUM(Heritage!D405:D418)</f>
        <v>495</v>
      </c>
      <c r="H39" s="36">
        <f>SUM(Heritage!E405:E418)</f>
        <v>252</v>
      </c>
      <c r="I39" s="39">
        <f t="shared" si="2"/>
        <v>35.357142857142854</v>
      </c>
      <c r="J39" s="39">
        <f t="shared" si="3"/>
        <v>18</v>
      </c>
      <c r="K39" s="40">
        <f t="shared" si="4"/>
        <v>17.357142857142854</v>
      </c>
      <c r="L39" s="37">
        <f t="shared" si="5"/>
        <v>0.66265060240963858</v>
      </c>
      <c r="M39" s="41" t="s">
        <v>135</v>
      </c>
      <c r="N39" s="41"/>
      <c r="O39" s="35"/>
      <c r="P39" s="35"/>
      <c r="Q39" s="35"/>
      <c r="S39" s="35"/>
      <c r="T39" s="42"/>
      <c r="U39" s="35"/>
      <c r="V39" s="35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1"/>
      <c r="AMA39" s="41"/>
      <c r="AMB39" s="41"/>
      <c r="AMC39" s="41"/>
      <c r="AMD39" s="41"/>
      <c r="AME39" s="41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  <c r="EEY39" s="41"/>
      <c r="EEZ39" s="41"/>
      <c r="EFA39" s="41"/>
      <c r="EFB39" s="41"/>
      <c r="EFC39" s="41"/>
      <c r="EFD39" s="41"/>
      <c r="EFE39" s="41"/>
      <c r="EFF39" s="41"/>
      <c r="EFG39" s="41"/>
      <c r="EFH39" s="41"/>
      <c r="EFI39" s="41"/>
      <c r="EFJ39" s="41"/>
      <c r="EFK39" s="41"/>
      <c r="EFL39" s="41"/>
      <c r="EFM39" s="41"/>
      <c r="EFN39" s="41"/>
      <c r="EFO39" s="41"/>
      <c r="EFP39" s="41"/>
      <c r="EFQ39" s="41"/>
      <c r="EFR39" s="41"/>
      <c r="EFS39" s="41"/>
      <c r="EFT39" s="41"/>
      <c r="EFU39" s="41"/>
      <c r="EFV39" s="41"/>
      <c r="EFW39" s="41"/>
      <c r="EFX39" s="41"/>
      <c r="EFY39" s="41"/>
      <c r="EFZ39" s="41"/>
      <c r="EGA39" s="41"/>
      <c r="EGB39" s="41"/>
      <c r="EGC39" s="41"/>
      <c r="EGD39" s="41"/>
      <c r="EGE39" s="41"/>
      <c r="EGF39" s="41"/>
      <c r="EGG39" s="41"/>
      <c r="EGH39" s="41"/>
      <c r="EGI39" s="41"/>
      <c r="EGJ39" s="41"/>
      <c r="EGK39" s="41"/>
      <c r="EGL39" s="41"/>
      <c r="EGM39" s="41"/>
      <c r="EGN39" s="41"/>
      <c r="EGO39" s="41"/>
      <c r="EGP39" s="41"/>
      <c r="EGQ39" s="41"/>
      <c r="EGR39" s="41"/>
      <c r="EGS39" s="41"/>
      <c r="EGT39" s="41"/>
      <c r="EGU39" s="41"/>
      <c r="EGV39" s="41"/>
      <c r="EGW39" s="41"/>
      <c r="EGX39" s="41"/>
      <c r="EGY39" s="41"/>
      <c r="EGZ39" s="41"/>
      <c r="EHA39" s="41"/>
      <c r="EHB39" s="41"/>
      <c r="EHC39" s="41"/>
      <c r="EHD39" s="41"/>
      <c r="EHE39" s="41"/>
      <c r="EHF39" s="41"/>
      <c r="EHG39" s="41"/>
      <c r="EHH39" s="41"/>
      <c r="EHI39" s="41"/>
      <c r="EHJ39" s="41"/>
      <c r="EHK39" s="41"/>
      <c r="EHL39" s="41"/>
      <c r="EHM39" s="41"/>
      <c r="EHN39" s="41"/>
      <c r="EHO39" s="41"/>
      <c r="EHP39" s="41"/>
      <c r="EHQ39" s="41"/>
      <c r="EHR39" s="41"/>
      <c r="EHS39" s="41"/>
      <c r="EHT39" s="41"/>
      <c r="EHU39" s="41"/>
      <c r="EHV39" s="41"/>
      <c r="EHW39" s="41"/>
      <c r="EHX39" s="41"/>
      <c r="EHY39" s="41"/>
      <c r="EHZ39" s="41"/>
      <c r="EIA39" s="41"/>
      <c r="EIB39" s="41"/>
      <c r="EIC39" s="41"/>
      <c r="EID39" s="41"/>
      <c r="EIE39" s="41"/>
      <c r="EIF39" s="41"/>
      <c r="EIG39" s="41"/>
      <c r="EIH39" s="41"/>
      <c r="EII39" s="41"/>
      <c r="EIJ39" s="41"/>
      <c r="EIK39" s="41"/>
      <c r="EIL39" s="41"/>
      <c r="EIM39" s="41"/>
      <c r="EIN39" s="41"/>
      <c r="EIO39" s="41"/>
      <c r="EIP39" s="41"/>
      <c r="EIQ39" s="41"/>
      <c r="EIR39" s="41"/>
      <c r="EIS39" s="41"/>
      <c r="EIT39" s="41"/>
      <c r="EIU39" s="41"/>
      <c r="EIV39" s="41"/>
      <c r="EIW39" s="41"/>
      <c r="EIX39" s="41"/>
      <c r="EIY39" s="41"/>
      <c r="EIZ39" s="41"/>
      <c r="EJA39" s="41"/>
      <c r="EJB39" s="41"/>
      <c r="EJC39" s="41"/>
      <c r="EJD39" s="41"/>
      <c r="EJE39" s="41"/>
      <c r="EJF39" s="41"/>
      <c r="EJG39" s="41"/>
      <c r="EJH39" s="41"/>
      <c r="EJI39" s="41"/>
      <c r="EJJ39" s="41"/>
      <c r="EJK39" s="41"/>
      <c r="EJL39" s="41"/>
      <c r="EJM39" s="41"/>
      <c r="EJN39" s="41"/>
      <c r="EJO39" s="41"/>
      <c r="EJP39" s="41"/>
      <c r="EJQ39" s="41"/>
      <c r="EJR39" s="41"/>
      <c r="EJS39" s="41"/>
      <c r="EJT39" s="41"/>
      <c r="EJU39" s="41"/>
      <c r="EJV39" s="41"/>
      <c r="EJW39" s="41"/>
      <c r="EJX39" s="41"/>
      <c r="EJY39" s="41"/>
      <c r="EJZ39" s="41"/>
      <c r="EKA39" s="41"/>
      <c r="EKB39" s="41"/>
      <c r="EKC39" s="41"/>
      <c r="EKD39" s="41"/>
      <c r="EKE39" s="41"/>
      <c r="EKF39" s="41"/>
      <c r="EKG39" s="41"/>
      <c r="EKH39" s="41"/>
      <c r="EKI39" s="41"/>
      <c r="EKJ39" s="41"/>
      <c r="EKK39" s="41"/>
      <c r="EKL39" s="41"/>
      <c r="EKM39" s="41"/>
      <c r="EKN39" s="41"/>
      <c r="EKO39" s="41"/>
      <c r="EKP39" s="41"/>
      <c r="EKQ39" s="41"/>
      <c r="EKR39" s="41"/>
      <c r="EKS39" s="41"/>
      <c r="EKT39" s="41"/>
      <c r="EKU39" s="41"/>
      <c r="EKV39" s="41"/>
      <c r="EKW39" s="41"/>
      <c r="EKX39" s="41"/>
      <c r="EKY39" s="41"/>
      <c r="EKZ39" s="41"/>
      <c r="ELA39" s="41"/>
      <c r="ELB39" s="41"/>
      <c r="ELC39" s="41"/>
      <c r="ELD39" s="41"/>
      <c r="ELE39" s="41"/>
      <c r="ELF39" s="41"/>
      <c r="ELG39" s="41"/>
      <c r="ELH39" s="41"/>
      <c r="ELI39" s="41"/>
      <c r="ELJ39" s="41"/>
      <c r="ELK39" s="41"/>
      <c r="ELL39" s="41"/>
      <c r="ELM39" s="41"/>
      <c r="ELN39" s="41"/>
      <c r="ELO39" s="41"/>
      <c r="ELP39" s="41"/>
      <c r="ELQ39" s="41"/>
      <c r="ELR39" s="41"/>
      <c r="ELS39" s="41"/>
      <c r="ELT39" s="41"/>
      <c r="ELU39" s="41"/>
      <c r="ELV39" s="41"/>
      <c r="ELW39" s="41"/>
      <c r="ELX39" s="41"/>
      <c r="ELY39" s="41"/>
      <c r="ELZ39" s="41"/>
      <c r="EMA39" s="41"/>
      <c r="EMB39" s="41"/>
      <c r="EMC39" s="41"/>
      <c r="EMD39" s="41"/>
      <c r="EME39" s="41"/>
      <c r="EMF39" s="41"/>
      <c r="EMG39" s="41"/>
      <c r="EMH39" s="41"/>
      <c r="EMI39" s="41"/>
      <c r="EMJ39" s="41"/>
      <c r="EMK39" s="41"/>
      <c r="EML39" s="41"/>
      <c r="EMM39" s="41"/>
      <c r="EMN39" s="41"/>
      <c r="EMO39" s="41"/>
      <c r="EMP39" s="41"/>
      <c r="EMQ39" s="41"/>
      <c r="EMR39" s="41"/>
      <c r="EMS39" s="41"/>
      <c r="EMT39" s="41"/>
      <c r="EMU39" s="41"/>
      <c r="EMV39" s="41"/>
      <c r="EMW39" s="41"/>
      <c r="EMX39" s="41"/>
      <c r="EMY39" s="41"/>
      <c r="EMZ39" s="41"/>
      <c r="ENA39" s="41"/>
      <c r="ENB39" s="41"/>
      <c r="ENC39" s="41"/>
      <c r="END39" s="41"/>
      <c r="ENE39" s="41"/>
      <c r="ENF39" s="41"/>
      <c r="ENG39" s="41"/>
      <c r="ENH39" s="41"/>
      <c r="ENI39" s="41"/>
      <c r="ENJ39" s="41"/>
      <c r="ENK39" s="41"/>
      <c r="ENL39" s="41"/>
      <c r="ENM39" s="41"/>
      <c r="ENN39" s="41"/>
      <c r="ENO39" s="41"/>
      <c r="ENP39" s="41"/>
      <c r="ENQ39" s="41"/>
      <c r="ENR39" s="41"/>
      <c r="ENS39" s="41"/>
      <c r="ENT39" s="41"/>
      <c r="ENU39" s="41"/>
      <c r="ENV39" s="41"/>
      <c r="ENW39" s="41"/>
      <c r="ENX39" s="41"/>
      <c r="ENY39" s="41"/>
      <c r="ENZ39" s="41"/>
      <c r="EOA39" s="41"/>
      <c r="EOB39" s="41"/>
      <c r="EOC39" s="41"/>
      <c r="EOD39" s="41"/>
      <c r="EOE39" s="41"/>
      <c r="EOF39" s="41"/>
      <c r="EOG39" s="41"/>
      <c r="EOH39" s="41"/>
      <c r="EOI39" s="41"/>
      <c r="EOJ39" s="41"/>
      <c r="EOK39" s="41"/>
      <c r="EOL39" s="41"/>
      <c r="EOM39" s="41"/>
      <c r="EON39" s="41"/>
      <c r="EOO39" s="41"/>
      <c r="EOP39" s="41"/>
      <c r="EOQ39" s="41"/>
      <c r="EOR39" s="41"/>
      <c r="EOS39" s="41"/>
      <c r="EOT39" s="41"/>
      <c r="EOU39" s="41"/>
      <c r="EOV39" s="41"/>
      <c r="EOW39" s="41"/>
      <c r="EOX39" s="41"/>
      <c r="EOY39" s="41"/>
      <c r="EOZ39" s="41"/>
      <c r="EPA39" s="41"/>
      <c r="EPB39" s="41"/>
      <c r="EPC39" s="41"/>
      <c r="EPD39" s="41"/>
      <c r="EPE39" s="41"/>
      <c r="EPF39" s="41"/>
      <c r="EPG39" s="41"/>
      <c r="EPH39" s="41"/>
      <c r="EPI39" s="41"/>
      <c r="EPJ39" s="41"/>
      <c r="EPK39" s="41"/>
      <c r="EPL39" s="41"/>
      <c r="EPM39" s="41"/>
      <c r="EPN39" s="41"/>
      <c r="EPO39" s="41"/>
      <c r="EPP39" s="41"/>
      <c r="EPQ39" s="41"/>
      <c r="EPR39" s="41"/>
      <c r="EPS39" s="41"/>
      <c r="EPT39" s="41"/>
      <c r="EPU39" s="41"/>
      <c r="EPV39" s="41"/>
      <c r="EPW39" s="41"/>
      <c r="EPX39" s="41"/>
      <c r="EPY39" s="41"/>
      <c r="EPZ39" s="41"/>
      <c r="EQA39" s="41"/>
      <c r="EQB39" s="41"/>
      <c r="EQC39" s="41"/>
      <c r="EQD39" s="41"/>
      <c r="EQE39" s="41"/>
      <c r="EQF39" s="41"/>
      <c r="EQG39" s="41"/>
      <c r="EQH39" s="41"/>
      <c r="EQI39" s="41"/>
      <c r="EQJ39" s="41"/>
      <c r="EQK39" s="41"/>
      <c r="EQL39" s="41"/>
      <c r="EQM39" s="41"/>
      <c r="EQN39" s="41"/>
      <c r="EQO39" s="41"/>
      <c r="EQP39" s="41"/>
      <c r="EQQ39" s="41"/>
      <c r="EQR39" s="41"/>
      <c r="EQS39" s="41"/>
      <c r="EQT39" s="41"/>
      <c r="EQU39" s="41"/>
      <c r="EQV39" s="41"/>
      <c r="EQW39" s="41"/>
      <c r="EQX39" s="41"/>
      <c r="EQY39" s="41"/>
      <c r="EQZ39" s="41"/>
      <c r="ERA39" s="41"/>
      <c r="ERB39" s="41"/>
      <c r="ERC39" s="41"/>
      <c r="ERD39" s="41"/>
      <c r="ERE39" s="41"/>
      <c r="ERF39" s="41"/>
      <c r="ERG39" s="41"/>
      <c r="ERH39" s="41"/>
      <c r="ERI39" s="41"/>
      <c r="ERJ39" s="41"/>
      <c r="ERK39" s="41"/>
      <c r="ERL39" s="41"/>
      <c r="ERM39" s="41"/>
      <c r="ERN39" s="41"/>
      <c r="ERO39" s="41"/>
      <c r="ERP39" s="41"/>
      <c r="ERQ39" s="41"/>
      <c r="ERR39" s="41"/>
      <c r="ERS39" s="41"/>
      <c r="ERT39" s="41"/>
      <c r="ERU39" s="41"/>
      <c r="ERV39" s="41"/>
      <c r="ERW39" s="41"/>
      <c r="ERX39" s="41"/>
      <c r="ERY39" s="41"/>
      <c r="ERZ39" s="41"/>
      <c r="ESA39" s="41"/>
      <c r="ESB39" s="41"/>
      <c r="ESC39" s="41"/>
      <c r="ESD39" s="41"/>
      <c r="ESE39" s="41"/>
      <c r="ESF39" s="41"/>
      <c r="ESG39" s="41"/>
      <c r="ESH39" s="41"/>
      <c r="ESI39" s="41"/>
      <c r="ESJ39" s="41"/>
      <c r="ESK39" s="41"/>
      <c r="ESL39" s="41"/>
      <c r="ESM39" s="41"/>
      <c r="ESN39" s="41"/>
      <c r="ESO39" s="41"/>
      <c r="ESP39" s="41"/>
      <c r="ESQ39" s="41"/>
      <c r="ESR39" s="41"/>
      <c r="ESS39" s="41"/>
      <c r="EST39" s="41"/>
      <c r="ESU39" s="41"/>
      <c r="ESV39" s="41"/>
      <c r="ESW39" s="41"/>
      <c r="ESX39" s="41"/>
      <c r="ESY39" s="41"/>
      <c r="ESZ39" s="41"/>
      <c r="ETA39" s="41"/>
      <c r="ETB39" s="41"/>
      <c r="ETC39" s="41"/>
      <c r="ETD39" s="41"/>
      <c r="ETE39" s="41"/>
      <c r="ETF39" s="41"/>
      <c r="ETG39" s="41"/>
      <c r="ETH39" s="41"/>
      <c r="ETI39" s="41"/>
      <c r="ETJ39" s="41"/>
      <c r="ETK39" s="41"/>
      <c r="ETL39" s="41"/>
      <c r="ETM39" s="41"/>
      <c r="ETN39" s="41"/>
      <c r="ETO39" s="41"/>
      <c r="ETP39" s="41"/>
      <c r="ETQ39" s="41"/>
      <c r="ETR39" s="41"/>
      <c r="ETS39" s="41"/>
      <c r="ETT39" s="41"/>
      <c r="ETU39" s="41"/>
      <c r="ETV39" s="41"/>
      <c r="ETW39" s="41"/>
      <c r="ETX39" s="41"/>
      <c r="ETY39" s="41"/>
      <c r="ETZ39" s="41"/>
      <c r="EUA39" s="41"/>
      <c r="EUB39" s="41"/>
      <c r="EUC39" s="41"/>
      <c r="EUD39" s="41"/>
      <c r="EUE39" s="41"/>
      <c r="EUF39" s="41"/>
      <c r="EUG39" s="41"/>
      <c r="EUH39" s="41"/>
      <c r="EUI39" s="41"/>
      <c r="EUJ39" s="41"/>
      <c r="EUK39" s="41"/>
      <c r="EUL39" s="41"/>
      <c r="EUM39" s="41"/>
      <c r="EUN39" s="41"/>
      <c r="EUO39" s="41"/>
      <c r="EUP39" s="41"/>
      <c r="EUQ39" s="41"/>
      <c r="EUR39" s="41"/>
      <c r="EUS39" s="41"/>
      <c r="EUT39" s="41"/>
      <c r="EUU39" s="41"/>
      <c r="EUV39" s="41"/>
      <c r="EUW39" s="41"/>
      <c r="EUX39" s="41"/>
      <c r="EUY39" s="41"/>
      <c r="EUZ39" s="41"/>
      <c r="EVA39" s="41"/>
      <c r="EVB39" s="41"/>
      <c r="EVC39" s="41"/>
      <c r="EVD39" s="41"/>
      <c r="EVE39" s="41"/>
      <c r="EVF39" s="41"/>
      <c r="EVG39" s="41"/>
      <c r="EVH39" s="41"/>
      <c r="EVI39" s="41"/>
      <c r="EVJ39" s="41"/>
      <c r="EVK39" s="41"/>
      <c r="EVL39" s="41"/>
      <c r="EVM39" s="41"/>
      <c r="EVN39" s="41"/>
      <c r="EVO39" s="41"/>
      <c r="EVP39" s="41"/>
      <c r="EVQ39" s="41"/>
      <c r="EVR39" s="41"/>
      <c r="EVS39" s="41"/>
      <c r="EVT39" s="41"/>
      <c r="EVU39" s="41"/>
      <c r="EVV39" s="41"/>
      <c r="EVW39" s="41"/>
      <c r="EVX39" s="41"/>
      <c r="EVY39" s="41"/>
      <c r="EVZ39" s="41"/>
      <c r="EWA39" s="41"/>
      <c r="EWB39" s="41"/>
      <c r="EWC39" s="41"/>
      <c r="EWD39" s="41"/>
      <c r="EWE39" s="41"/>
      <c r="EWF39" s="41"/>
      <c r="EWG39" s="41"/>
      <c r="EWH39" s="41"/>
      <c r="EWI39" s="41"/>
      <c r="EWJ39" s="41"/>
      <c r="EWK39" s="41"/>
      <c r="EWL39" s="41"/>
      <c r="EWM39" s="41"/>
      <c r="EWN39" s="41"/>
      <c r="EWO39" s="41"/>
      <c r="EWP39" s="41"/>
      <c r="EWQ39" s="41"/>
      <c r="EWR39" s="41"/>
      <c r="EWS39" s="41"/>
      <c r="EWT39" s="41"/>
      <c r="EWU39" s="41"/>
      <c r="EWV39" s="41"/>
      <c r="EWW39" s="41"/>
      <c r="EWX39" s="41"/>
      <c r="EWY39" s="41"/>
      <c r="EWZ39" s="41"/>
      <c r="EXA39" s="41"/>
      <c r="EXB39" s="41"/>
      <c r="EXC39" s="41"/>
      <c r="EXD39" s="41"/>
      <c r="EXE39" s="41"/>
      <c r="EXF39" s="41"/>
      <c r="EXG39" s="41"/>
      <c r="EXH39" s="41"/>
      <c r="EXI39" s="41"/>
      <c r="EXJ39" s="41"/>
      <c r="EXK39" s="41"/>
      <c r="EXL39" s="41"/>
      <c r="EXM39" s="41"/>
      <c r="EXN39" s="41"/>
      <c r="EXO39" s="41"/>
      <c r="EXP39" s="41"/>
      <c r="EXQ39" s="41"/>
      <c r="EXR39" s="41"/>
      <c r="EXS39" s="41"/>
      <c r="EXT39" s="41"/>
      <c r="EXU39" s="41"/>
      <c r="EXV39" s="41"/>
      <c r="EXW39" s="41"/>
      <c r="EXX39" s="41"/>
      <c r="EXY39" s="41"/>
      <c r="EXZ39" s="41"/>
      <c r="EYA39" s="41"/>
      <c r="EYB39" s="41"/>
      <c r="EYC39" s="41"/>
      <c r="EYD39" s="41"/>
      <c r="EYE39" s="41"/>
      <c r="EYF39" s="41"/>
      <c r="EYG39" s="41"/>
      <c r="EYH39" s="41"/>
      <c r="EYI39" s="41"/>
      <c r="EYJ39" s="41"/>
      <c r="EYK39" s="41"/>
      <c r="EYL39" s="41"/>
      <c r="EYM39" s="41"/>
      <c r="EYN39" s="41"/>
      <c r="EYO39" s="41"/>
      <c r="EYP39" s="41"/>
      <c r="EYQ39" s="41"/>
      <c r="EYR39" s="41"/>
      <c r="EYS39" s="41"/>
      <c r="EYT39" s="41"/>
      <c r="EYU39" s="41"/>
      <c r="EYV39" s="41"/>
      <c r="EYW39" s="41"/>
      <c r="EYX39" s="41"/>
      <c r="EYY39" s="41"/>
      <c r="EYZ39" s="41"/>
      <c r="EZA39" s="41"/>
      <c r="EZB39" s="41"/>
      <c r="EZC39" s="41"/>
      <c r="EZD39" s="41"/>
      <c r="EZE39" s="41"/>
      <c r="EZF39" s="41"/>
      <c r="EZG39" s="41"/>
      <c r="EZH39" s="41"/>
      <c r="EZI39" s="41"/>
      <c r="EZJ39" s="41"/>
      <c r="EZK39" s="41"/>
      <c r="EZL39" s="41"/>
      <c r="EZM39" s="41"/>
      <c r="EZN39" s="41"/>
      <c r="EZO39" s="41"/>
      <c r="EZP39" s="41"/>
      <c r="EZQ39" s="41"/>
      <c r="EZR39" s="41"/>
      <c r="EZS39" s="41"/>
      <c r="EZT39" s="41"/>
      <c r="EZU39" s="41"/>
      <c r="EZV39" s="41"/>
      <c r="EZW39" s="41"/>
      <c r="EZX39" s="41"/>
      <c r="EZY39" s="41"/>
      <c r="EZZ39" s="41"/>
      <c r="FAA39" s="41"/>
      <c r="FAB39" s="41"/>
      <c r="FAC39" s="41"/>
      <c r="FAD39" s="41"/>
      <c r="FAE39" s="41"/>
      <c r="FAF39" s="41"/>
      <c r="FAG39" s="41"/>
      <c r="FAH39" s="41"/>
      <c r="FAI39" s="41"/>
      <c r="FAJ39" s="41"/>
      <c r="FAK39" s="41"/>
      <c r="FAL39" s="41"/>
      <c r="FAM39" s="41"/>
      <c r="FAN39" s="41"/>
      <c r="FAO39" s="41"/>
      <c r="FAP39" s="41"/>
      <c r="FAQ39" s="41"/>
      <c r="FAR39" s="41"/>
      <c r="FAS39" s="41"/>
      <c r="FAT39" s="41"/>
      <c r="FAU39" s="41"/>
      <c r="FAV39" s="41"/>
      <c r="FAW39" s="41"/>
      <c r="FAX39" s="41"/>
      <c r="FAY39" s="41"/>
      <c r="FAZ39" s="41"/>
      <c r="FBA39" s="41"/>
      <c r="FBB39" s="41"/>
      <c r="FBC39" s="41"/>
      <c r="FBD39" s="41"/>
      <c r="FBE39" s="41"/>
      <c r="FBF39" s="41"/>
      <c r="FBG39" s="41"/>
      <c r="FBH39" s="41"/>
      <c r="FBI39" s="41"/>
      <c r="FBJ39" s="41"/>
      <c r="FBK39" s="41"/>
      <c r="FBL39" s="41"/>
      <c r="FBM39" s="41"/>
      <c r="FBN39" s="41"/>
      <c r="FBO39" s="41"/>
      <c r="FBP39" s="41"/>
      <c r="FBQ39" s="41"/>
      <c r="FBR39" s="41"/>
      <c r="FBS39" s="41"/>
      <c r="FBT39" s="41"/>
      <c r="FBU39" s="41"/>
      <c r="FBV39" s="41"/>
      <c r="FBW39" s="41"/>
      <c r="FBX39" s="41"/>
      <c r="FBY39" s="41"/>
      <c r="FBZ39" s="41"/>
      <c r="FCA39" s="41"/>
      <c r="FCB39" s="41"/>
      <c r="FCC39" s="41"/>
      <c r="FCD39" s="41"/>
      <c r="FCE39" s="41"/>
      <c r="FCF39" s="41"/>
      <c r="FCG39" s="41"/>
      <c r="FCH39" s="41"/>
      <c r="FCI39" s="41"/>
      <c r="FCJ39" s="41"/>
      <c r="FCK39" s="41"/>
      <c r="FCL39" s="41"/>
      <c r="FCM39" s="41"/>
      <c r="FCN39" s="41"/>
      <c r="FCO39" s="41"/>
      <c r="FCP39" s="41"/>
      <c r="FCQ39" s="41"/>
      <c r="FCR39" s="41"/>
      <c r="FCS39" s="41"/>
      <c r="FCT39" s="41"/>
      <c r="FCU39" s="41"/>
      <c r="FCV39" s="41"/>
      <c r="FCW39" s="41"/>
      <c r="FCX39" s="41"/>
      <c r="FCY39" s="41"/>
      <c r="FCZ39" s="41"/>
      <c r="FDA39" s="41"/>
      <c r="FDB39" s="41"/>
      <c r="FDC39" s="41"/>
      <c r="FDD39" s="41"/>
      <c r="FDE39" s="41"/>
      <c r="FDF39" s="41"/>
      <c r="FDG39" s="41"/>
      <c r="FDH39" s="41"/>
      <c r="FDI39" s="41"/>
      <c r="FDJ39" s="41"/>
      <c r="FDK39" s="41"/>
      <c r="FDL39" s="41"/>
      <c r="FDM39" s="41"/>
      <c r="FDN39" s="41"/>
      <c r="FDO39" s="41"/>
      <c r="FDP39" s="41"/>
      <c r="FDQ39" s="41"/>
      <c r="FDR39" s="41"/>
      <c r="FDS39" s="41"/>
      <c r="FDT39" s="41"/>
      <c r="FDU39" s="41"/>
      <c r="FDV39" s="41"/>
      <c r="FDW39" s="41"/>
      <c r="FDX39" s="41"/>
      <c r="FDY39" s="41"/>
      <c r="FDZ39" s="41"/>
      <c r="FEA39" s="41"/>
      <c r="FEB39" s="41"/>
      <c r="FEC39" s="41"/>
      <c r="FED39" s="41"/>
      <c r="FEE39" s="41"/>
      <c r="FEF39" s="41"/>
      <c r="FEG39" s="41"/>
      <c r="FEH39" s="41"/>
      <c r="FEI39" s="41"/>
      <c r="FEJ39" s="41"/>
      <c r="FEK39" s="41"/>
      <c r="FEL39" s="41"/>
      <c r="FEM39" s="41"/>
      <c r="FEN39" s="41"/>
      <c r="FEO39" s="41"/>
      <c r="FEP39" s="41"/>
      <c r="FEQ39" s="41"/>
      <c r="FER39" s="41"/>
      <c r="FES39" s="41"/>
      <c r="FET39" s="41"/>
      <c r="FEU39" s="41"/>
      <c r="FEV39" s="41"/>
      <c r="FEW39" s="41"/>
      <c r="FEX39" s="41"/>
      <c r="FEY39" s="41"/>
      <c r="FEZ39" s="41"/>
      <c r="FFA39" s="41"/>
      <c r="FFB39" s="41"/>
      <c r="FFC39" s="41"/>
      <c r="FFD39" s="41"/>
      <c r="FFE39" s="41"/>
      <c r="FFF39" s="41"/>
      <c r="FFG39" s="41"/>
      <c r="FFH39" s="41"/>
      <c r="FFI39" s="41"/>
      <c r="FFJ39" s="41"/>
      <c r="FFK39" s="41"/>
      <c r="FFL39" s="41"/>
      <c r="FFM39" s="41"/>
      <c r="FFN39" s="41"/>
      <c r="FFO39" s="41"/>
      <c r="FFP39" s="41"/>
      <c r="FFQ39" s="41"/>
      <c r="FFR39" s="41"/>
      <c r="FFS39" s="41"/>
      <c r="FFT39" s="41"/>
      <c r="FFU39" s="41"/>
      <c r="FFV39" s="41"/>
      <c r="FFW39" s="41"/>
      <c r="FFX39" s="41"/>
      <c r="FFY39" s="41"/>
      <c r="FFZ39" s="41"/>
      <c r="FGA39" s="41"/>
      <c r="FGB39" s="41"/>
      <c r="FGC39" s="41"/>
      <c r="FGD39" s="41"/>
      <c r="FGE39" s="41"/>
      <c r="FGF39" s="41"/>
      <c r="FGG39" s="41"/>
      <c r="FGH39" s="41"/>
      <c r="FGI39" s="41"/>
      <c r="FGJ39" s="41"/>
      <c r="FGK39" s="41"/>
      <c r="FGL39" s="41"/>
      <c r="FGM39" s="41"/>
      <c r="FGN39" s="41"/>
      <c r="FGO39" s="41"/>
      <c r="FGP39" s="41"/>
      <c r="FGQ39" s="41"/>
      <c r="FGR39" s="41"/>
      <c r="FGS39" s="41"/>
      <c r="FGT39" s="41"/>
      <c r="FGU39" s="41"/>
      <c r="FGV39" s="41"/>
      <c r="FGW39" s="41"/>
      <c r="FGX39" s="41"/>
      <c r="FGY39" s="41"/>
      <c r="FGZ39" s="41"/>
      <c r="FHA39" s="41"/>
      <c r="FHB39" s="41"/>
      <c r="FHC39" s="41"/>
      <c r="FHD39" s="41"/>
      <c r="FHE39" s="41"/>
      <c r="FHF39" s="41"/>
      <c r="FHG39" s="41"/>
      <c r="FHH39" s="41"/>
      <c r="FHI39" s="41"/>
      <c r="FHJ39" s="41"/>
      <c r="FHK39" s="41"/>
      <c r="FHL39" s="41"/>
      <c r="FHM39" s="41"/>
      <c r="FHN39" s="41"/>
      <c r="FHO39" s="41"/>
      <c r="FHP39" s="41"/>
      <c r="FHQ39" s="41"/>
      <c r="FHR39" s="41"/>
      <c r="FHS39" s="41"/>
      <c r="FHT39" s="41"/>
      <c r="FHU39" s="41"/>
      <c r="FHV39" s="41"/>
      <c r="FHW39" s="41"/>
      <c r="FHX39" s="41"/>
      <c r="FHY39" s="41"/>
      <c r="FHZ39" s="41"/>
      <c r="FIA39" s="41"/>
      <c r="FIB39" s="41"/>
      <c r="FIC39" s="41"/>
      <c r="FID39" s="41"/>
      <c r="FIE39" s="41"/>
      <c r="FIF39" s="41"/>
      <c r="FIG39" s="41"/>
      <c r="FIH39" s="41"/>
      <c r="FII39" s="41"/>
      <c r="FIJ39" s="41"/>
      <c r="FIK39" s="41"/>
      <c r="FIL39" s="41"/>
      <c r="FIM39" s="41"/>
      <c r="FIN39" s="41"/>
      <c r="FIO39" s="41"/>
      <c r="FIP39" s="41"/>
      <c r="FIQ39" s="41"/>
      <c r="FIR39" s="41"/>
      <c r="FIS39" s="41"/>
      <c r="FIT39" s="41"/>
      <c r="FIU39" s="41"/>
      <c r="FIV39" s="41"/>
      <c r="FIW39" s="41"/>
      <c r="FIX39" s="41"/>
      <c r="FIY39" s="41"/>
      <c r="FIZ39" s="41"/>
      <c r="FJA39" s="41"/>
      <c r="FJB39" s="41"/>
      <c r="FJC39" s="41"/>
      <c r="FJD39" s="41"/>
      <c r="FJE39" s="41"/>
      <c r="FJF39" s="41"/>
      <c r="FJG39" s="41"/>
      <c r="FJH39" s="41"/>
      <c r="FJI39" s="41"/>
      <c r="FJJ39" s="41"/>
      <c r="FJK39" s="41"/>
      <c r="FJL39" s="41"/>
      <c r="FJM39" s="41"/>
      <c r="FJN39" s="41"/>
      <c r="FJO39" s="41"/>
      <c r="FJP39" s="41"/>
      <c r="FJQ39" s="41"/>
      <c r="FJR39" s="41"/>
      <c r="FJS39" s="41"/>
      <c r="FJT39" s="41"/>
      <c r="FJU39" s="41"/>
      <c r="FJV39" s="41"/>
      <c r="FJW39" s="41"/>
      <c r="FJX39" s="41"/>
      <c r="FJY39" s="41"/>
      <c r="FJZ39" s="41"/>
      <c r="FKA39" s="41"/>
      <c r="FKB39" s="41"/>
      <c r="FKC39" s="41"/>
      <c r="FKD39" s="41"/>
      <c r="FKE39" s="41"/>
      <c r="FKF39" s="41"/>
      <c r="FKG39" s="41"/>
      <c r="FKH39" s="41"/>
      <c r="FKI39" s="41"/>
      <c r="FKJ39" s="41"/>
      <c r="FKK39" s="41"/>
      <c r="FKL39" s="41"/>
      <c r="FKM39" s="41"/>
      <c r="FKN39" s="41"/>
      <c r="FKO39" s="41"/>
      <c r="FKP39" s="41"/>
      <c r="FKQ39" s="41"/>
      <c r="FKR39" s="41"/>
      <c r="FKS39" s="41"/>
      <c r="FKT39" s="41"/>
      <c r="FKU39" s="41"/>
      <c r="FKV39" s="41"/>
      <c r="FKW39" s="41"/>
      <c r="FKX39" s="41"/>
      <c r="FKY39" s="41"/>
      <c r="FKZ39" s="41"/>
      <c r="FLA39" s="41"/>
      <c r="FLB39" s="41"/>
      <c r="FLC39" s="41"/>
      <c r="FLD39" s="41"/>
      <c r="FLE39" s="41"/>
      <c r="FLF39" s="41"/>
      <c r="FLG39" s="41"/>
      <c r="FLH39" s="41"/>
      <c r="FLI39" s="41"/>
      <c r="FLJ39" s="41"/>
      <c r="FLK39" s="41"/>
      <c r="FLL39" s="41"/>
      <c r="FLM39" s="41"/>
      <c r="FLN39" s="41"/>
      <c r="FLO39" s="41"/>
      <c r="FLP39" s="41"/>
      <c r="FLQ39" s="41"/>
      <c r="FLR39" s="41"/>
      <c r="FLS39" s="41"/>
      <c r="FLT39" s="41"/>
      <c r="FLU39" s="41"/>
      <c r="FLV39" s="41"/>
      <c r="FLW39" s="41"/>
      <c r="FLX39" s="41"/>
      <c r="FLY39" s="41"/>
      <c r="FLZ39" s="41"/>
      <c r="FMA39" s="41"/>
      <c r="FMB39" s="41"/>
      <c r="FMC39" s="41"/>
      <c r="FMD39" s="41"/>
      <c r="FME39" s="41"/>
      <c r="FMF39" s="41"/>
      <c r="FMG39" s="41"/>
      <c r="FMH39" s="41"/>
      <c r="FMI39" s="41"/>
      <c r="FMJ39" s="41"/>
      <c r="FMK39" s="41"/>
      <c r="FML39" s="41"/>
      <c r="FMM39" s="41"/>
      <c r="FMN39" s="41"/>
      <c r="FMO39" s="41"/>
      <c r="FMP39" s="41"/>
      <c r="FMQ39" s="41"/>
      <c r="FMR39" s="41"/>
      <c r="FMS39" s="41"/>
      <c r="FMT39" s="41"/>
      <c r="FMU39" s="41"/>
      <c r="FMV39" s="41"/>
      <c r="FMW39" s="41"/>
      <c r="FMX39" s="41"/>
      <c r="FMY39" s="41"/>
      <c r="FMZ39" s="41"/>
      <c r="FNA39" s="41"/>
      <c r="FNB39" s="41"/>
      <c r="FNC39" s="41"/>
      <c r="FND39" s="41"/>
      <c r="FNE39" s="41"/>
      <c r="FNF39" s="41"/>
      <c r="FNG39" s="41"/>
      <c r="FNH39" s="41"/>
      <c r="FNI39" s="41"/>
      <c r="FNJ39" s="41"/>
      <c r="FNK39" s="41"/>
      <c r="FNL39" s="41"/>
      <c r="FNM39" s="41"/>
      <c r="FNN39" s="41"/>
      <c r="FNO39" s="41"/>
      <c r="FNP39" s="41"/>
      <c r="FNQ39" s="41"/>
      <c r="FNR39" s="41"/>
      <c r="FNS39" s="41"/>
      <c r="FNT39" s="41"/>
      <c r="FNU39" s="41"/>
      <c r="FNV39" s="41"/>
      <c r="FNW39" s="41"/>
      <c r="FNX39" s="41"/>
      <c r="FNY39" s="41"/>
      <c r="FNZ39" s="41"/>
      <c r="FOA39" s="41"/>
      <c r="FOB39" s="41"/>
      <c r="FOC39" s="41"/>
      <c r="FOD39" s="41"/>
      <c r="FOE39" s="41"/>
      <c r="FOF39" s="41"/>
      <c r="FOG39" s="41"/>
      <c r="FOH39" s="41"/>
      <c r="FOI39" s="41"/>
      <c r="FOJ39" s="41"/>
      <c r="FOK39" s="41"/>
      <c r="FOL39" s="41"/>
      <c r="FOM39" s="41"/>
      <c r="FON39" s="41"/>
      <c r="FOO39" s="41"/>
      <c r="FOP39" s="41"/>
      <c r="FOQ39" s="41"/>
      <c r="FOR39" s="41"/>
      <c r="FOS39" s="41"/>
      <c r="FOT39" s="41"/>
      <c r="FOU39" s="41"/>
      <c r="FOV39" s="41"/>
      <c r="FOW39" s="41"/>
      <c r="FOX39" s="41"/>
      <c r="FOY39" s="41"/>
      <c r="FOZ39" s="41"/>
      <c r="FPA39" s="41"/>
      <c r="FPB39" s="41"/>
      <c r="FPC39" s="41"/>
      <c r="FPD39" s="41"/>
      <c r="FPE39" s="41"/>
      <c r="FPF39" s="41"/>
      <c r="FPG39" s="41"/>
      <c r="FPH39" s="41"/>
      <c r="FPI39" s="41"/>
      <c r="FPJ39" s="41"/>
      <c r="FPK39" s="41"/>
      <c r="FPL39" s="41"/>
      <c r="FPM39" s="41"/>
      <c r="FPN39" s="41"/>
      <c r="FPO39" s="41"/>
      <c r="FPP39" s="41"/>
      <c r="FPQ39" s="41"/>
      <c r="FPR39" s="41"/>
      <c r="FPS39" s="41"/>
      <c r="FPT39" s="41"/>
      <c r="FPU39" s="41"/>
      <c r="FPV39" s="41"/>
      <c r="FPW39" s="41"/>
      <c r="FPX39" s="41"/>
      <c r="FPY39" s="41"/>
      <c r="FPZ39" s="41"/>
      <c r="FQA39" s="41"/>
      <c r="FQB39" s="41"/>
      <c r="FQC39" s="41"/>
      <c r="FQD39" s="41"/>
      <c r="FQE39" s="41"/>
      <c r="FQF39" s="41"/>
      <c r="FQG39" s="41"/>
      <c r="FQH39" s="41"/>
      <c r="FQI39" s="41"/>
      <c r="FQJ39" s="41"/>
      <c r="FQK39" s="41"/>
      <c r="FQL39" s="41"/>
      <c r="FQM39" s="41"/>
      <c r="FQN39" s="41"/>
      <c r="FQO39" s="41"/>
      <c r="FQP39" s="41"/>
      <c r="FQQ39" s="41"/>
      <c r="FQR39" s="41"/>
      <c r="FQS39" s="41"/>
      <c r="FQT39" s="41"/>
      <c r="FQU39" s="41"/>
      <c r="FQV39" s="41"/>
      <c r="FQW39" s="41"/>
      <c r="FQX39" s="41"/>
      <c r="FQY39" s="41"/>
      <c r="FQZ39" s="41"/>
      <c r="FRA39" s="41"/>
      <c r="FRB39" s="41"/>
      <c r="FRC39" s="41"/>
      <c r="FRD39" s="41"/>
      <c r="FRE39" s="41"/>
      <c r="FRF39" s="41"/>
      <c r="FRG39" s="41"/>
      <c r="FRH39" s="41"/>
      <c r="FRI39" s="41"/>
      <c r="FRJ39" s="41"/>
      <c r="FRK39" s="41"/>
      <c r="FRL39" s="41"/>
      <c r="FRM39" s="41"/>
      <c r="FRN39" s="41"/>
      <c r="FRO39" s="41"/>
      <c r="FRP39" s="41"/>
      <c r="FRQ39" s="41"/>
      <c r="FRR39" s="41"/>
      <c r="FRS39" s="41"/>
      <c r="FRT39" s="41"/>
      <c r="FRU39" s="41"/>
      <c r="FRV39" s="41"/>
      <c r="FRW39" s="41"/>
      <c r="FRX39" s="41"/>
      <c r="FRY39" s="41"/>
      <c r="FRZ39" s="41"/>
      <c r="FSA39" s="41"/>
      <c r="FSB39" s="41"/>
      <c r="FSC39" s="41"/>
      <c r="FSD39" s="41"/>
      <c r="FSE39" s="41"/>
      <c r="FSF39" s="41"/>
      <c r="FSG39" s="41"/>
      <c r="FSH39" s="41"/>
      <c r="FSI39" s="41"/>
      <c r="FSJ39" s="41"/>
      <c r="FSK39" s="41"/>
      <c r="FSL39" s="41"/>
      <c r="FSM39" s="41"/>
      <c r="FSN39" s="41"/>
      <c r="FSO39" s="41"/>
      <c r="FSP39" s="41"/>
      <c r="FSQ39" s="41"/>
      <c r="FSR39" s="41"/>
      <c r="FSS39" s="41"/>
      <c r="FST39" s="41"/>
      <c r="FSU39" s="41"/>
      <c r="FSV39" s="41"/>
      <c r="FSW39" s="41"/>
      <c r="FSX39" s="41"/>
      <c r="FSY39" s="41"/>
      <c r="FSZ39" s="41"/>
      <c r="FTA39" s="41"/>
      <c r="FTB39" s="41"/>
      <c r="FTC39" s="41"/>
      <c r="FTD39" s="41"/>
      <c r="FTE39" s="41"/>
      <c r="FTF39" s="41"/>
      <c r="FTG39" s="41"/>
      <c r="FTH39" s="41"/>
      <c r="FTI39" s="41"/>
      <c r="FTJ39" s="41"/>
      <c r="FTK39" s="41"/>
      <c r="FTL39" s="41"/>
      <c r="FTM39" s="41"/>
      <c r="FTN39" s="41"/>
      <c r="FTO39" s="41"/>
      <c r="FTP39" s="41"/>
      <c r="FTQ39" s="41"/>
      <c r="FTR39" s="41"/>
      <c r="FTS39" s="41"/>
      <c r="FTT39" s="41"/>
      <c r="FTU39" s="41"/>
      <c r="FTV39" s="41"/>
      <c r="FTW39" s="41"/>
      <c r="FTX39" s="41"/>
      <c r="FTY39" s="41"/>
      <c r="FTZ39" s="41"/>
      <c r="FUA39" s="41"/>
      <c r="FUB39" s="41"/>
      <c r="FUC39" s="41"/>
      <c r="FUD39" s="41"/>
      <c r="FUE39" s="41"/>
      <c r="FUF39" s="41"/>
      <c r="FUG39" s="41"/>
      <c r="FUH39" s="41"/>
      <c r="FUI39" s="41"/>
      <c r="FUJ39" s="41"/>
      <c r="FUK39" s="41"/>
      <c r="FUL39" s="41"/>
      <c r="FUM39" s="41"/>
      <c r="FUN39" s="41"/>
      <c r="FUO39" s="41"/>
      <c r="FUP39" s="41"/>
      <c r="FUQ39" s="41"/>
      <c r="FUR39" s="41"/>
      <c r="FUS39" s="41"/>
      <c r="FUT39" s="41"/>
      <c r="FUU39" s="41"/>
      <c r="FUV39" s="41"/>
      <c r="FUW39" s="41"/>
      <c r="FUX39" s="41"/>
      <c r="FUY39" s="41"/>
      <c r="FUZ39" s="41"/>
      <c r="FVA39" s="41"/>
      <c r="FVB39" s="41"/>
      <c r="FVC39" s="41"/>
      <c r="FVD39" s="41"/>
      <c r="FVE39" s="41"/>
      <c r="FVF39" s="41"/>
      <c r="FVG39" s="41"/>
      <c r="FVH39" s="41"/>
      <c r="FVI39" s="41"/>
      <c r="FVJ39" s="41"/>
      <c r="FVK39" s="41"/>
      <c r="FVL39" s="41"/>
      <c r="FVM39" s="41"/>
      <c r="FVN39" s="41"/>
      <c r="FVO39" s="41"/>
      <c r="FVP39" s="41"/>
      <c r="FVQ39" s="41"/>
      <c r="FVR39" s="41"/>
      <c r="FVS39" s="41"/>
      <c r="FVT39" s="41"/>
      <c r="FVU39" s="41"/>
      <c r="FVV39" s="41"/>
      <c r="FVW39" s="41"/>
      <c r="FVX39" s="41"/>
      <c r="FVY39" s="41"/>
      <c r="FVZ39" s="41"/>
      <c r="FWA39" s="41"/>
      <c r="FWB39" s="41"/>
      <c r="FWC39" s="41"/>
      <c r="FWD39" s="41"/>
      <c r="FWE39" s="41"/>
      <c r="FWF39" s="41"/>
      <c r="FWG39" s="41"/>
      <c r="FWH39" s="41"/>
      <c r="FWI39" s="41"/>
      <c r="FWJ39" s="41"/>
      <c r="FWK39" s="41"/>
      <c r="FWL39" s="41"/>
      <c r="FWM39" s="41"/>
      <c r="FWN39" s="41"/>
      <c r="FWO39" s="41"/>
      <c r="FWP39" s="41"/>
      <c r="FWQ39" s="41"/>
      <c r="FWR39" s="41"/>
      <c r="FWS39" s="41"/>
      <c r="FWT39" s="41"/>
      <c r="FWU39" s="41"/>
      <c r="FWV39" s="41"/>
      <c r="FWW39" s="41"/>
      <c r="FWX39" s="41"/>
      <c r="FWY39" s="41"/>
      <c r="FWZ39" s="41"/>
      <c r="FXA39" s="41"/>
      <c r="FXB39" s="41"/>
      <c r="FXC39" s="41"/>
      <c r="FXD39" s="41"/>
      <c r="FXE39" s="41"/>
      <c r="FXF39" s="41"/>
      <c r="FXG39" s="41"/>
      <c r="FXH39" s="41"/>
      <c r="FXI39" s="41"/>
      <c r="FXJ39" s="41"/>
      <c r="FXK39" s="41"/>
      <c r="FXL39" s="41"/>
      <c r="FXM39" s="41"/>
      <c r="FXN39" s="41"/>
      <c r="FXO39" s="41"/>
      <c r="FXP39" s="41"/>
      <c r="FXQ39" s="41"/>
      <c r="FXR39" s="41"/>
      <c r="FXS39" s="41"/>
      <c r="FXT39" s="41"/>
      <c r="FXU39" s="41"/>
      <c r="FXV39" s="41"/>
      <c r="FXW39" s="41"/>
      <c r="FXX39" s="41"/>
      <c r="FXY39" s="41"/>
      <c r="FXZ39" s="41"/>
      <c r="FYA39" s="41"/>
      <c r="FYB39" s="41"/>
      <c r="FYC39" s="41"/>
      <c r="FYD39" s="41"/>
      <c r="FYE39" s="41"/>
      <c r="FYF39" s="41"/>
      <c r="FYG39" s="41"/>
      <c r="FYH39" s="41"/>
      <c r="FYI39" s="41"/>
      <c r="FYJ39" s="41"/>
      <c r="FYK39" s="41"/>
      <c r="FYL39" s="41"/>
      <c r="FYM39" s="41"/>
      <c r="FYN39" s="41"/>
      <c r="FYO39" s="41"/>
      <c r="FYP39" s="41"/>
      <c r="FYQ39" s="41"/>
      <c r="FYR39" s="41"/>
      <c r="FYS39" s="41"/>
      <c r="FYT39" s="41"/>
      <c r="FYU39" s="41"/>
      <c r="FYV39" s="41"/>
      <c r="FYW39" s="41"/>
      <c r="FYX39" s="41"/>
      <c r="FYY39" s="41"/>
      <c r="FYZ39" s="41"/>
      <c r="FZA39" s="41"/>
      <c r="FZB39" s="41"/>
      <c r="FZC39" s="41"/>
      <c r="FZD39" s="41"/>
      <c r="FZE39" s="41"/>
      <c r="FZF39" s="41"/>
      <c r="FZG39" s="41"/>
      <c r="FZH39" s="41"/>
      <c r="FZI39" s="41"/>
      <c r="FZJ39" s="41"/>
      <c r="FZK39" s="41"/>
      <c r="FZL39" s="41"/>
      <c r="FZM39" s="41"/>
      <c r="FZN39" s="41"/>
      <c r="FZO39" s="41"/>
      <c r="FZP39" s="41"/>
      <c r="FZQ39" s="41"/>
      <c r="FZR39" s="41"/>
      <c r="FZS39" s="41"/>
      <c r="FZT39" s="41"/>
      <c r="FZU39" s="41"/>
      <c r="FZV39" s="41"/>
      <c r="FZW39" s="41"/>
      <c r="FZX39" s="41"/>
      <c r="FZY39" s="41"/>
      <c r="FZZ39" s="41"/>
      <c r="GAA39" s="41"/>
      <c r="GAB39" s="41"/>
      <c r="GAC39" s="41"/>
      <c r="GAD39" s="41"/>
      <c r="GAE39" s="41"/>
      <c r="GAF39" s="41"/>
      <c r="GAG39" s="41"/>
      <c r="GAH39" s="41"/>
      <c r="GAI39" s="41"/>
      <c r="GAJ39" s="41"/>
      <c r="GAK39" s="41"/>
      <c r="GAL39" s="41"/>
      <c r="GAM39" s="41"/>
      <c r="GAN39" s="41"/>
      <c r="GAO39" s="41"/>
      <c r="GAP39" s="41"/>
      <c r="GAQ39" s="41"/>
      <c r="GAR39" s="41"/>
      <c r="GAS39" s="41"/>
      <c r="GAT39" s="41"/>
      <c r="GAU39" s="41"/>
      <c r="GAV39" s="41"/>
      <c r="GAW39" s="41"/>
      <c r="GAX39" s="41"/>
      <c r="GAY39" s="41"/>
      <c r="GAZ39" s="41"/>
      <c r="GBA39" s="41"/>
      <c r="GBB39" s="41"/>
      <c r="GBC39" s="41"/>
      <c r="GBD39" s="41"/>
      <c r="GBE39" s="41"/>
      <c r="GBF39" s="41"/>
      <c r="GBG39" s="41"/>
      <c r="GBH39" s="41"/>
      <c r="GBI39" s="41"/>
      <c r="GBJ39" s="41"/>
      <c r="GBK39" s="41"/>
      <c r="GBL39" s="41"/>
      <c r="GBM39" s="41"/>
      <c r="GBN39" s="41"/>
      <c r="GBO39" s="41"/>
      <c r="GBP39" s="41"/>
      <c r="GBQ39" s="41"/>
      <c r="GBR39" s="41"/>
      <c r="GBS39" s="41"/>
      <c r="GBT39" s="41"/>
      <c r="GBU39" s="41"/>
      <c r="GBV39" s="41"/>
      <c r="GBW39" s="41"/>
      <c r="GBX39" s="41"/>
      <c r="GBY39" s="41"/>
      <c r="GBZ39" s="41"/>
      <c r="GCA39" s="41"/>
      <c r="GCB39" s="41"/>
      <c r="GCC39" s="41"/>
      <c r="GCD39" s="41"/>
      <c r="GCE39" s="41"/>
      <c r="GCF39" s="41"/>
      <c r="GCG39" s="41"/>
      <c r="GCH39" s="41"/>
      <c r="GCI39" s="41"/>
      <c r="GCJ39" s="41"/>
      <c r="GCK39" s="41"/>
      <c r="GCL39" s="41"/>
      <c r="GCM39" s="41"/>
      <c r="GCN39" s="41"/>
      <c r="GCO39" s="41"/>
      <c r="GCP39" s="41"/>
      <c r="GCQ39" s="41"/>
      <c r="GCR39" s="41"/>
      <c r="GCS39" s="41"/>
      <c r="GCT39" s="41"/>
      <c r="GCU39" s="41"/>
      <c r="GCV39" s="41"/>
      <c r="GCW39" s="41"/>
      <c r="GCX39" s="41"/>
      <c r="GCY39" s="41"/>
      <c r="GCZ39" s="41"/>
      <c r="GDA39" s="41"/>
      <c r="GDB39" s="41"/>
      <c r="GDC39" s="41"/>
      <c r="GDD39" s="41"/>
      <c r="GDE39" s="41"/>
      <c r="GDF39" s="41"/>
      <c r="GDG39" s="41"/>
      <c r="GDH39" s="41"/>
      <c r="GDI39" s="41"/>
      <c r="GDJ39" s="41"/>
      <c r="GDK39" s="41"/>
      <c r="GDL39" s="41"/>
      <c r="GDM39" s="41"/>
      <c r="GDN39" s="41"/>
      <c r="GDO39" s="41"/>
      <c r="GDP39" s="41"/>
      <c r="GDQ39" s="41"/>
      <c r="GDR39" s="41"/>
      <c r="GDS39" s="41"/>
      <c r="GDT39" s="41"/>
      <c r="GDU39" s="41"/>
      <c r="GDV39" s="41"/>
      <c r="GDW39" s="41"/>
      <c r="GDX39" s="41"/>
      <c r="GDY39" s="41"/>
      <c r="GDZ39" s="41"/>
      <c r="GEA39" s="41"/>
      <c r="GEB39" s="41"/>
      <c r="GEC39" s="41"/>
      <c r="GED39" s="41"/>
      <c r="GEE39" s="41"/>
      <c r="GEF39" s="41"/>
      <c r="GEG39" s="41"/>
      <c r="GEH39" s="41"/>
      <c r="GEI39" s="41"/>
      <c r="GEJ39" s="41"/>
      <c r="GEK39" s="41"/>
      <c r="GEL39" s="41"/>
      <c r="GEM39" s="41"/>
      <c r="GEN39" s="41"/>
      <c r="GEO39" s="41"/>
      <c r="GEP39" s="41"/>
      <c r="GEQ39" s="41"/>
      <c r="GER39" s="41"/>
      <c r="GES39" s="41"/>
      <c r="GET39" s="41"/>
      <c r="GEU39" s="41"/>
      <c r="GEV39" s="41"/>
      <c r="GEW39" s="41"/>
      <c r="GEX39" s="41"/>
      <c r="GEY39" s="41"/>
      <c r="GEZ39" s="41"/>
      <c r="GFA39" s="41"/>
      <c r="GFB39" s="41"/>
      <c r="GFC39" s="41"/>
      <c r="GFD39" s="41"/>
      <c r="GFE39" s="41"/>
      <c r="GFF39" s="41"/>
      <c r="GFG39" s="41"/>
      <c r="GFH39" s="41"/>
      <c r="GFI39" s="41"/>
      <c r="GFJ39" s="41"/>
      <c r="GFK39" s="41"/>
      <c r="GFL39" s="41"/>
      <c r="GFM39" s="41"/>
      <c r="GFN39" s="41"/>
      <c r="GFO39" s="41"/>
      <c r="GFP39" s="41"/>
      <c r="GFQ39" s="41"/>
      <c r="GFR39" s="41"/>
      <c r="GFS39" s="41"/>
      <c r="GFT39" s="41"/>
      <c r="GFU39" s="41"/>
      <c r="GFV39" s="41"/>
      <c r="GFW39" s="41"/>
      <c r="GFX39" s="41"/>
      <c r="GFY39" s="41"/>
      <c r="GFZ39" s="41"/>
      <c r="GGA39" s="41"/>
      <c r="GGB39" s="41"/>
      <c r="GGC39" s="41"/>
      <c r="GGD39" s="41"/>
      <c r="GGE39" s="41"/>
      <c r="GGF39" s="41"/>
      <c r="GGG39" s="41"/>
      <c r="GGH39" s="41"/>
      <c r="GGI39" s="41"/>
      <c r="GGJ39" s="41"/>
      <c r="GGK39" s="41"/>
      <c r="GGL39" s="41"/>
      <c r="GGM39" s="41"/>
      <c r="GGN39" s="41"/>
      <c r="GGO39" s="41"/>
      <c r="GGP39" s="41"/>
      <c r="GGQ39" s="41"/>
      <c r="GGR39" s="41"/>
      <c r="GGS39" s="41"/>
      <c r="GGT39" s="41"/>
      <c r="GGU39" s="41"/>
      <c r="GGV39" s="41"/>
      <c r="GGW39" s="41"/>
      <c r="GGX39" s="41"/>
      <c r="GGY39" s="41"/>
      <c r="GGZ39" s="41"/>
      <c r="GHA39" s="41"/>
      <c r="GHB39" s="41"/>
      <c r="GHC39" s="41"/>
      <c r="GHD39" s="41"/>
      <c r="GHE39" s="41"/>
      <c r="GHF39" s="41"/>
      <c r="GHG39" s="41"/>
      <c r="GHH39" s="41"/>
      <c r="GHI39" s="41"/>
      <c r="GHJ39" s="41"/>
      <c r="GHK39" s="41"/>
      <c r="GHL39" s="41"/>
      <c r="GHM39" s="41"/>
      <c r="GHN39" s="41"/>
      <c r="GHO39" s="41"/>
      <c r="GHP39" s="41"/>
      <c r="GHQ39" s="41"/>
      <c r="GHR39" s="41"/>
      <c r="GHS39" s="41"/>
      <c r="GHT39" s="41"/>
      <c r="GHU39" s="41"/>
      <c r="GHV39" s="41"/>
      <c r="GHW39" s="41"/>
      <c r="GHX39" s="41"/>
      <c r="GHY39" s="41"/>
      <c r="GHZ39" s="41"/>
      <c r="GIA39" s="41"/>
      <c r="GIB39" s="41"/>
      <c r="GIC39" s="41"/>
      <c r="GID39" s="41"/>
      <c r="GIE39" s="41"/>
      <c r="GIF39" s="41"/>
      <c r="GIG39" s="41"/>
      <c r="GIH39" s="41"/>
      <c r="GII39" s="41"/>
      <c r="GIJ39" s="41"/>
      <c r="GIK39" s="41"/>
      <c r="GIL39" s="41"/>
      <c r="GIM39" s="41"/>
      <c r="GIN39" s="41"/>
      <c r="GIO39" s="41"/>
      <c r="GIP39" s="41"/>
      <c r="GIQ39" s="41"/>
      <c r="GIR39" s="41"/>
      <c r="GIS39" s="41"/>
      <c r="GIT39" s="41"/>
      <c r="GIU39" s="41"/>
      <c r="GIV39" s="41"/>
      <c r="GIW39" s="41"/>
      <c r="GIX39" s="41"/>
      <c r="GIY39" s="41"/>
      <c r="GIZ39" s="41"/>
      <c r="GJA39" s="41"/>
      <c r="GJB39" s="41"/>
      <c r="GJC39" s="41"/>
      <c r="GJD39" s="41"/>
      <c r="GJE39" s="41"/>
      <c r="GJF39" s="41"/>
      <c r="GJG39" s="41"/>
      <c r="GJH39" s="41"/>
      <c r="GJI39" s="41"/>
      <c r="GJJ39" s="41"/>
      <c r="GJK39" s="41"/>
      <c r="GJL39" s="41"/>
      <c r="GJM39" s="41"/>
      <c r="GJN39" s="41"/>
      <c r="GJO39" s="41"/>
      <c r="GJP39" s="41"/>
      <c r="GJQ39" s="41"/>
      <c r="GJR39" s="41"/>
      <c r="GJS39" s="41"/>
      <c r="GJT39" s="41"/>
      <c r="GJU39" s="41"/>
      <c r="GJV39" s="41"/>
      <c r="GJW39" s="41"/>
      <c r="GJX39" s="41"/>
      <c r="GJY39" s="41"/>
      <c r="GJZ39" s="41"/>
      <c r="GKA39" s="41"/>
      <c r="GKB39" s="41"/>
      <c r="GKC39" s="41"/>
      <c r="GKD39" s="41"/>
      <c r="GKE39" s="41"/>
      <c r="GKF39" s="41"/>
      <c r="GKG39" s="41"/>
      <c r="GKH39" s="41"/>
      <c r="GKI39" s="41"/>
      <c r="GKJ39" s="41"/>
      <c r="GKK39" s="41"/>
      <c r="GKL39" s="41"/>
      <c r="GKM39" s="41"/>
      <c r="GKN39" s="41"/>
      <c r="GKO39" s="41"/>
      <c r="GKP39" s="41"/>
      <c r="GKQ39" s="41"/>
      <c r="GKR39" s="41"/>
      <c r="GKS39" s="41"/>
      <c r="GKT39" s="41"/>
      <c r="GKU39" s="41"/>
      <c r="GKV39" s="41"/>
      <c r="GKW39" s="41"/>
      <c r="GKX39" s="41"/>
      <c r="GKY39" s="41"/>
      <c r="GKZ39" s="41"/>
      <c r="GLA39" s="41"/>
      <c r="GLB39" s="41"/>
      <c r="GLC39" s="41"/>
      <c r="GLD39" s="41"/>
      <c r="GLE39" s="41"/>
      <c r="GLF39" s="41"/>
      <c r="GLG39" s="41"/>
      <c r="GLH39" s="41"/>
      <c r="GLI39" s="41"/>
      <c r="GLJ39" s="41"/>
      <c r="GLK39" s="41"/>
      <c r="GLL39" s="41"/>
      <c r="GLM39" s="41"/>
      <c r="GLN39" s="41"/>
      <c r="GLO39" s="41"/>
      <c r="GLP39" s="41"/>
      <c r="GLQ39" s="41"/>
      <c r="GLR39" s="41"/>
      <c r="GLS39" s="41"/>
      <c r="GLT39" s="41"/>
      <c r="GLU39" s="41"/>
      <c r="GLV39" s="41"/>
      <c r="GLW39" s="41"/>
      <c r="GLX39" s="41"/>
      <c r="GLY39" s="41"/>
      <c r="GLZ39" s="41"/>
      <c r="GMA39" s="41"/>
      <c r="GMB39" s="41"/>
      <c r="GMC39" s="41"/>
      <c r="GMD39" s="41"/>
      <c r="GME39" s="41"/>
      <c r="GMF39" s="41"/>
      <c r="GMG39" s="41"/>
      <c r="GMH39" s="41"/>
      <c r="GMI39" s="41"/>
      <c r="GMJ39" s="41"/>
      <c r="GMK39" s="41"/>
      <c r="GML39" s="41"/>
      <c r="GMM39" s="41"/>
      <c r="GMN39" s="41"/>
      <c r="GMO39" s="41"/>
      <c r="GMP39" s="41"/>
      <c r="GMQ39" s="41"/>
      <c r="GMR39" s="41"/>
      <c r="GMS39" s="41"/>
      <c r="GMT39" s="41"/>
      <c r="GMU39" s="41"/>
      <c r="GMV39" s="41"/>
      <c r="GMW39" s="41"/>
      <c r="GMX39" s="41"/>
      <c r="GMY39" s="41"/>
      <c r="GMZ39" s="41"/>
      <c r="GNA39" s="41"/>
      <c r="GNB39" s="41"/>
      <c r="GNC39" s="41"/>
      <c r="GND39" s="41"/>
      <c r="GNE39" s="41"/>
      <c r="GNF39" s="41"/>
      <c r="GNG39" s="41"/>
      <c r="GNH39" s="41"/>
      <c r="GNI39" s="41"/>
      <c r="GNJ39" s="41"/>
      <c r="GNK39" s="41"/>
      <c r="GNL39" s="41"/>
      <c r="GNM39" s="41"/>
      <c r="GNN39" s="41"/>
      <c r="GNO39" s="41"/>
      <c r="GNP39" s="41"/>
      <c r="GNQ39" s="41"/>
      <c r="GNR39" s="41"/>
      <c r="GNS39" s="41"/>
      <c r="GNT39" s="41"/>
      <c r="GNU39" s="41"/>
      <c r="GNV39" s="41"/>
      <c r="GNW39" s="41"/>
      <c r="GNX39" s="41"/>
      <c r="GNY39" s="41"/>
      <c r="GNZ39" s="41"/>
      <c r="GOA39" s="41"/>
      <c r="GOB39" s="41"/>
      <c r="GOC39" s="41"/>
      <c r="GOD39" s="41"/>
      <c r="GOE39" s="41"/>
      <c r="GOF39" s="41"/>
      <c r="GOG39" s="41"/>
      <c r="GOH39" s="41"/>
      <c r="GOI39" s="41"/>
      <c r="GOJ39" s="41"/>
      <c r="GOK39" s="41"/>
      <c r="GOL39" s="41"/>
      <c r="GOM39" s="41"/>
      <c r="GON39" s="41"/>
      <c r="GOO39" s="41"/>
      <c r="GOP39" s="41"/>
      <c r="GOQ39" s="41"/>
      <c r="GOR39" s="41"/>
      <c r="GOS39" s="41"/>
      <c r="GOT39" s="41"/>
      <c r="GOU39" s="41"/>
      <c r="GOV39" s="41"/>
      <c r="GOW39" s="41"/>
      <c r="GOX39" s="41"/>
      <c r="GOY39" s="41"/>
      <c r="GOZ39" s="41"/>
      <c r="GPA39" s="41"/>
      <c r="GPB39" s="41"/>
      <c r="GPC39" s="41"/>
      <c r="GPD39" s="41"/>
      <c r="GPE39" s="41"/>
      <c r="GPF39" s="41"/>
      <c r="GPG39" s="41"/>
      <c r="GPH39" s="41"/>
      <c r="GPI39" s="41"/>
      <c r="GPJ39" s="41"/>
      <c r="GPK39" s="41"/>
      <c r="GPL39" s="41"/>
      <c r="GPM39" s="41"/>
      <c r="GPN39" s="41"/>
      <c r="GPO39" s="41"/>
      <c r="GPP39" s="41"/>
      <c r="GPQ39" s="41"/>
      <c r="GPR39" s="41"/>
      <c r="GPS39" s="41"/>
      <c r="GPT39" s="41"/>
      <c r="GPU39" s="41"/>
      <c r="GPV39" s="41"/>
      <c r="GPW39" s="41"/>
      <c r="GPX39" s="41"/>
      <c r="GPY39" s="41"/>
      <c r="GPZ39" s="41"/>
      <c r="GQA39" s="41"/>
      <c r="GQB39" s="41"/>
      <c r="GQC39" s="41"/>
      <c r="GQD39" s="41"/>
      <c r="GQE39" s="41"/>
      <c r="GQF39" s="41"/>
      <c r="GQG39" s="41"/>
      <c r="GQH39" s="41"/>
      <c r="GQI39" s="41"/>
      <c r="GQJ39" s="41"/>
      <c r="GQK39" s="41"/>
      <c r="GQL39" s="41"/>
      <c r="GQM39" s="41"/>
      <c r="GQN39" s="41"/>
      <c r="GQO39" s="41"/>
      <c r="GQP39" s="41"/>
      <c r="GQQ39" s="41"/>
      <c r="GQR39" s="41"/>
      <c r="GQS39" s="41"/>
      <c r="GQT39" s="41"/>
      <c r="GQU39" s="41"/>
      <c r="GQV39" s="41"/>
      <c r="GQW39" s="41"/>
      <c r="GQX39" s="41"/>
      <c r="GQY39" s="41"/>
      <c r="GQZ39" s="41"/>
      <c r="GRA39" s="41"/>
      <c r="GRB39" s="41"/>
      <c r="GRC39" s="41"/>
      <c r="GRD39" s="41"/>
      <c r="GRE39" s="41"/>
      <c r="GRF39" s="41"/>
      <c r="GRG39" s="41"/>
      <c r="GRH39" s="41"/>
      <c r="GRI39" s="41"/>
      <c r="GRJ39" s="41"/>
      <c r="GRK39" s="41"/>
      <c r="GRL39" s="41"/>
      <c r="GRM39" s="41"/>
      <c r="GRN39" s="41"/>
      <c r="GRO39" s="41"/>
      <c r="GRP39" s="41"/>
      <c r="GRQ39" s="41"/>
      <c r="GRR39" s="41"/>
      <c r="GRS39" s="41"/>
      <c r="GRT39" s="41"/>
      <c r="GRU39" s="41"/>
      <c r="GRV39" s="41"/>
      <c r="GRW39" s="41"/>
      <c r="GRX39" s="41"/>
      <c r="GRY39" s="41"/>
      <c r="GRZ39" s="41"/>
      <c r="GSA39" s="41"/>
      <c r="GSB39" s="41"/>
      <c r="GSC39" s="41"/>
      <c r="GSD39" s="41"/>
      <c r="GSE39" s="41"/>
      <c r="GSF39" s="41"/>
      <c r="GSG39" s="41"/>
      <c r="GSH39" s="41"/>
      <c r="GSI39" s="41"/>
      <c r="GSJ39" s="41"/>
      <c r="GSK39" s="41"/>
      <c r="GSL39" s="41"/>
      <c r="GSM39" s="41"/>
      <c r="GSN39" s="41"/>
      <c r="GSO39" s="41"/>
      <c r="GSP39" s="41"/>
      <c r="GSQ39" s="41"/>
      <c r="GSR39" s="41"/>
      <c r="GSS39" s="41"/>
      <c r="GST39" s="41"/>
      <c r="GSU39" s="41"/>
      <c r="GSV39" s="41"/>
      <c r="GSW39" s="41"/>
      <c r="GSX39" s="41"/>
      <c r="GSY39" s="41"/>
      <c r="GSZ39" s="41"/>
      <c r="GTA39" s="41"/>
      <c r="GTB39" s="41"/>
      <c r="GTC39" s="41"/>
      <c r="GTD39" s="41"/>
      <c r="GTE39" s="41"/>
      <c r="GTF39" s="41"/>
      <c r="GTG39" s="41"/>
      <c r="GTH39" s="41"/>
      <c r="GTI39" s="41"/>
      <c r="GTJ39" s="41"/>
      <c r="GTK39" s="41"/>
      <c r="GTL39" s="41"/>
      <c r="GTM39" s="41"/>
      <c r="GTN39" s="41"/>
      <c r="GTO39" s="41"/>
      <c r="GTP39" s="41"/>
      <c r="GTQ39" s="41"/>
      <c r="GTR39" s="41"/>
      <c r="GTS39" s="41"/>
      <c r="GTT39" s="41"/>
      <c r="GTU39" s="41"/>
      <c r="GTV39" s="41"/>
      <c r="GTW39" s="41"/>
      <c r="GTX39" s="41"/>
      <c r="GTY39" s="41"/>
      <c r="GTZ39" s="41"/>
      <c r="GUA39" s="41"/>
      <c r="GUB39" s="41"/>
      <c r="GUC39" s="41"/>
      <c r="GUD39" s="41"/>
      <c r="GUE39" s="41"/>
      <c r="GUF39" s="41"/>
      <c r="GUG39" s="41"/>
      <c r="GUH39" s="41"/>
      <c r="GUI39" s="41"/>
      <c r="GUJ39" s="41"/>
      <c r="GUK39" s="41"/>
      <c r="GUL39" s="41"/>
      <c r="GUM39" s="41"/>
      <c r="GUN39" s="41"/>
      <c r="GUO39" s="41"/>
      <c r="GUP39" s="41"/>
      <c r="GUQ39" s="41"/>
      <c r="GUR39" s="41"/>
      <c r="GUS39" s="41"/>
      <c r="GUT39" s="41"/>
      <c r="GUU39" s="41"/>
      <c r="GUV39" s="41"/>
      <c r="GUW39" s="41"/>
      <c r="GUX39" s="41"/>
      <c r="GUY39" s="41"/>
      <c r="GUZ39" s="41"/>
      <c r="GVA39" s="41"/>
      <c r="GVB39" s="41"/>
      <c r="GVC39" s="41"/>
      <c r="GVD39" s="41"/>
      <c r="GVE39" s="41"/>
      <c r="GVF39" s="41"/>
      <c r="GVG39" s="41"/>
      <c r="GVH39" s="41"/>
      <c r="GVI39" s="41"/>
      <c r="GVJ39" s="41"/>
      <c r="GVK39" s="41"/>
      <c r="GVL39" s="41"/>
      <c r="GVM39" s="41"/>
      <c r="GVN39" s="41"/>
      <c r="GVO39" s="41"/>
      <c r="GVP39" s="41"/>
      <c r="GVQ39" s="41"/>
      <c r="GVR39" s="41"/>
      <c r="GVS39" s="41"/>
      <c r="GVT39" s="41"/>
      <c r="GVU39" s="41"/>
      <c r="GVV39" s="41"/>
      <c r="GVW39" s="41"/>
      <c r="GVX39" s="41"/>
      <c r="GVY39" s="41"/>
      <c r="GVZ39" s="41"/>
      <c r="GWA39" s="41"/>
      <c r="GWB39" s="41"/>
      <c r="GWC39" s="41"/>
      <c r="GWD39" s="41"/>
      <c r="GWE39" s="41"/>
      <c r="GWF39" s="41"/>
      <c r="GWG39" s="41"/>
      <c r="GWH39" s="41"/>
      <c r="GWI39" s="41"/>
      <c r="GWJ39" s="41"/>
      <c r="GWK39" s="41"/>
      <c r="GWL39" s="41"/>
      <c r="GWM39" s="41"/>
      <c r="GWN39" s="41"/>
      <c r="GWO39" s="41"/>
      <c r="GWP39" s="41"/>
      <c r="GWQ39" s="41"/>
      <c r="GWR39" s="41"/>
      <c r="GWS39" s="41"/>
      <c r="GWT39" s="41"/>
      <c r="GWU39" s="41"/>
      <c r="GWV39" s="41"/>
      <c r="GWW39" s="41"/>
      <c r="GWX39" s="41"/>
      <c r="GWY39" s="41"/>
      <c r="GWZ39" s="41"/>
      <c r="GXA39" s="41"/>
      <c r="GXB39" s="41"/>
      <c r="GXC39" s="41"/>
      <c r="GXD39" s="41"/>
      <c r="GXE39" s="41"/>
      <c r="GXF39" s="41"/>
      <c r="GXG39" s="41"/>
      <c r="GXH39" s="41"/>
      <c r="GXI39" s="41"/>
      <c r="GXJ39" s="41"/>
      <c r="GXK39" s="41"/>
      <c r="GXL39" s="41"/>
      <c r="GXM39" s="41"/>
      <c r="GXN39" s="41"/>
      <c r="GXO39" s="41"/>
      <c r="GXP39" s="41"/>
      <c r="GXQ39" s="41"/>
      <c r="GXR39" s="41"/>
      <c r="GXS39" s="41"/>
      <c r="GXT39" s="41"/>
      <c r="GXU39" s="41"/>
      <c r="GXV39" s="41"/>
      <c r="GXW39" s="41"/>
      <c r="GXX39" s="41"/>
      <c r="GXY39" s="41"/>
      <c r="GXZ39" s="41"/>
      <c r="GYA39" s="41"/>
      <c r="GYB39" s="41"/>
      <c r="GYC39" s="41"/>
      <c r="GYD39" s="41"/>
      <c r="GYE39" s="41"/>
      <c r="GYF39" s="41"/>
      <c r="GYG39" s="41"/>
      <c r="GYH39" s="41"/>
      <c r="GYI39" s="41"/>
      <c r="GYJ39" s="41"/>
      <c r="GYK39" s="41"/>
      <c r="GYL39" s="41"/>
      <c r="GYM39" s="41"/>
      <c r="GYN39" s="41"/>
      <c r="GYO39" s="41"/>
      <c r="GYP39" s="41"/>
      <c r="GYQ39" s="41"/>
      <c r="GYR39" s="41"/>
      <c r="GYS39" s="41"/>
      <c r="GYT39" s="41"/>
      <c r="GYU39" s="41"/>
      <c r="GYV39" s="41"/>
      <c r="GYW39" s="41"/>
      <c r="GYX39" s="41"/>
      <c r="GYY39" s="41"/>
      <c r="GYZ39" s="41"/>
      <c r="GZA39" s="41"/>
      <c r="GZB39" s="41"/>
      <c r="GZC39" s="41"/>
      <c r="GZD39" s="41"/>
      <c r="GZE39" s="41"/>
      <c r="GZF39" s="41"/>
      <c r="GZG39" s="41"/>
      <c r="GZH39" s="41"/>
      <c r="GZI39" s="41"/>
      <c r="GZJ39" s="41"/>
      <c r="GZK39" s="41"/>
      <c r="GZL39" s="41"/>
      <c r="GZM39" s="41"/>
      <c r="GZN39" s="41"/>
      <c r="GZO39" s="41"/>
      <c r="GZP39" s="41"/>
      <c r="GZQ39" s="41"/>
      <c r="GZR39" s="41"/>
      <c r="GZS39" s="41"/>
      <c r="GZT39" s="41"/>
      <c r="GZU39" s="41"/>
      <c r="GZV39" s="41"/>
      <c r="GZW39" s="41"/>
      <c r="GZX39" s="41"/>
      <c r="GZY39" s="41"/>
      <c r="GZZ39" s="41"/>
      <c r="HAA39" s="41"/>
      <c r="HAB39" s="41"/>
      <c r="HAC39" s="41"/>
      <c r="HAD39" s="41"/>
      <c r="HAE39" s="41"/>
      <c r="HAF39" s="41"/>
      <c r="HAG39" s="41"/>
      <c r="HAH39" s="41"/>
      <c r="HAI39" s="41"/>
      <c r="HAJ39" s="41"/>
      <c r="HAK39" s="41"/>
      <c r="HAL39" s="41"/>
      <c r="HAM39" s="41"/>
      <c r="HAN39" s="41"/>
      <c r="HAO39" s="41"/>
      <c r="HAP39" s="41"/>
      <c r="HAQ39" s="41"/>
      <c r="HAR39" s="41"/>
      <c r="HAS39" s="41"/>
      <c r="HAT39" s="41"/>
      <c r="HAU39" s="41"/>
      <c r="HAV39" s="41"/>
      <c r="HAW39" s="41"/>
      <c r="HAX39" s="41"/>
      <c r="HAY39" s="41"/>
      <c r="HAZ39" s="41"/>
      <c r="HBA39" s="41"/>
      <c r="HBB39" s="41"/>
      <c r="HBC39" s="41"/>
      <c r="HBD39" s="41"/>
      <c r="HBE39" s="41"/>
      <c r="HBF39" s="41"/>
      <c r="HBG39" s="41"/>
      <c r="HBH39" s="41"/>
      <c r="HBI39" s="41"/>
      <c r="HBJ39" s="41"/>
      <c r="HBK39" s="41"/>
      <c r="HBL39" s="41"/>
      <c r="HBM39" s="41"/>
      <c r="HBN39" s="41"/>
      <c r="HBO39" s="41"/>
      <c r="HBP39" s="41"/>
      <c r="HBQ39" s="41"/>
      <c r="HBR39" s="41"/>
      <c r="HBS39" s="41"/>
      <c r="HBT39" s="41"/>
      <c r="HBU39" s="41"/>
      <c r="HBV39" s="41"/>
      <c r="HBW39" s="41"/>
      <c r="HBX39" s="41"/>
      <c r="HBY39" s="41"/>
      <c r="HBZ39" s="41"/>
      <c r="HCA39" s="41"/>
      <c r="HCB39" s="41"/>
      <c r="HCC39" s="41"/>
      <c r="HCD39" s="41"/>
      <c r="HCE39" s="41"/>
      <c r="HCF39" s="41"/>
      <c r="HCG39" s="41"/>
      <c r="HCH39" s="41"/>
      <c r="HCI39" s="41"/>
      <c r="HCJ39" s="41"/>
      <c r="HCK39" s="41"/>
      <c r="HCL39" s="41"/>
      <c r="HCM39" s="41"/>
      <c r="HCN39" s="41"/>
      <c r="HCO39" s="41"/>
      <c r="HCP39" s="41"/>
      <c r="HCQ39" s="41"/>
      <c r="HCR39" s="41"/>
      <c r="HCS39" s="41"/>
      <c r="HCT39" s="41"/>
      <c r="HCU39" s="41"/>
      <c r="HCV39" s="41"/>
      <c r="HCW39" s="41"/>
      <c r="HCX39" s="41"/>
      <c r="HCY39" s="41"/>
      <c r="HCZ39" s="41"/>
      <c r="HDA39" s="41"/>
      <c r="HDB39" s="41"/>
      <c r="HDC39" s="41"/>
      <c r="HDD39" s="41"/>
      <c r="HDE39" s="41"/>
      <c r="HDF39" s="41"/>
      <c r="HDG39" s="41"/>
      <c r="HDH39" s="41"/>
      <c r="HDI39" s="41"/>
      <c r="HDJ39" s="41"/>
      <c r="HDK39" s="41"/>
      <c r="HDL39" s="41"/>
      <c r="HDM39" s="41"/>
      <c r="HDN39" s="41"/>
      <c r="HDO39" s="41"/>
      <c r="HDP39" s="41"/>
      <c r="HDQ39" s="41"/>
      <c r="HDR39" s="41"/>
      <c r="HDS39" s="41"/>
      <c r="HDT39" s="41"/>
      <c r="HDU39" s="41"/>
      <c r="HDV39" s="41"/>
      <c r="HDW39" s="41"/>
      <c r="HDX39" s="41"/>
      <c r="HDY39" s="41"/>
      <c r="HDZ39" s="41"/>
      <c r="HEA39" s="41"/>
      <c r="HEB39" s="41"/>
      <c r="HEC39" s="41"/>
      <c r="HED39" s="41"/>
      <c r="HEE39" s="41"/>
      <c r="HEF39" s="41"/>
      <c r="HEG39" s="41"/>
      <c r="HEH39" s="41"/>
      <c r="HEI39" s="41"/>
      <c r="HEJ39" s="41"/>
      <c r="HEK39" s="41"/>
      <c r="HEL39" s="41"/>
      <c r="HEM39" s="41"/>
      <c r="HEN39" s="41"/>
      <c r="HEO39" s="41"/>
      <c r="HEP39" s="41"/>
      <c r="HEQ39" s="41"/>
      <c r="HER39" s="41"/>
      <c r="HES39" s="41"/>
      <c r="HET39" s="41"/>
      <c r="HEU39" s="41"/>
      <c r="HEV39" s="41"/>
      <c r="HEW39" s="41"/>
      <c r="HEX39" s="41"/>
      <c r="HEY39" s="41"/>
      <c r="HEZ39" s="41"/>
      <c r="HFA39" s="41"/>
      <c r="HFB39" s="41"/>
      <c r="HFC39" s="41"/>
      <c r="HFD39" s="41"/>
      <c r="HFE39" s="41"/>
      <c r="HFF39" s="41"/>
      <c r="HFG39" s="41"/>
      <c r="HFH39" s="41"/>
      <c r="HFI39" s="41"/>
      <c r="HFJ39" s="41"/>
      <c r="HFK39" s="41"/>
      <c r="HFL39" s="41"/>
      <c r="HFM39" s="41"/>
      <c r="HFN39" s="41"/>
      <c r="HFO39" s="41"/>
      <c r="HFP39" s="41"/>
      <c r="HFQ39" s="41"/>
      <c r="HFR39" s="41"/>
      <c r="HFS39" s="41"/>
      <c r="HFT39" s="41"/>
      <c r="HFU39" s="41"/>
      <c r="HFV39" s="41"/>
      <c r="HFW39" s="41"/>
      <c r="HFX39" s="41"/>
      <c r="HFY39" s="41"/>
      <c r="HFZ39" s="41"/>
      <c r="HGA39" s="41"/>
      <c r="HGB39" s="41"/>
      <c r="HGC39" s="41"/>
      <c r="HGD39" s="41"/>
      <c r="HGE39" s="41"/>
      <c r="HGF39" s="41"/>
      <c r="HGG39" s="41"/>
      <c r="HGH39" s="41"/>
      <c r="HGI39" s="41"/>
      <c r="HGJ39" s="41"/>
      <c r="HGK39" s="41"/>
      <c r="HGL39" s="41"/>
      <c r="HGM39" s="41"/>
      <c r="HGN39" s="41"/>
      <c r="HGO39" s="41"/>
      <c r="HGP39" s="41"/>
      <c r="HGQ39" s="41"/>
      <c r="HGR39" s="41"/>
      <c r="HGS39" s="41"/>
      <c r="HGT39" s="41"/>
      <c r="HGU39" s="41"/>
      <c r="HGV39" s="41"/>
      <c r="HGW39" s="41"/>
      <c r="HGX39" s="41"/>
      <c r="HGY39" s="41"/>
      <c r="HGZ39" s="41"/>
      <c r="HHA39" s="41"/>
      <c r="HHB39" s="41"/>
      <c r="HHC39" s="41"/>
      <c r="HHD39" s="41"/>
      <c r="HHE39" s="41"/>
      <c r="HHF39" s="41"/>
      <c r="HHG39" s="41"/>
      <c r="HHH39" s="41"/>
      <c r="HHI39" s="41"/>
      <c r="HHJ39" s="41"/>
      <c r="HHK39" s="41"/>
      <c r="HHL39" s="41"/>
      <c r="HHM39" s="41"/>
      <c r="HHN39" s="41"/>
      <c r="HHO39" s="41"/>
      <c r="HHP39" s="41"/>
      <c r="HHQ39" s="41"/>
      <c r="HHR39" s="41"/>
      <c r="HHS39" s="41"/>
      <c r="HHT39" s="41"/>
      <c r="HHU39" s="41"/>
      <c r="HHV39" s="41"/>
      <c r="HHW39" s="41"/>
      <c r="HHX39" s="41"/>
      <c r="HHY39" s="41"/>
      <c r="HHZ39" s="41"/>
      <c r="HIA39" s="41"/>
      <c r="HIB39" s="41"/>
      <c r="HIC39" s="41"/>
      <c r="HID39" s="41"/>
      <c r="HIE39" s="41"/>
      <c r="HIF39" s="41"/>
      <c r="HIG39" s="41"/>
      <c r="HIH39" s="41"/>
      <c r="HII39" s="41"/>
      <c r="HIJ39" s="41"/>
      <c r="HIK39" s="41"/>
      <c r="HIL39" s="41"/>
      <c r="HIM39" s="41"/>
      <c r="HIN39" s="41"/>
      <c r="HIO39" s="41"/>
      <c r="HIP39" s="41"/>
      <c r="HIQ39" s="41"/>
      <c r="HIR39" s="41"/>
      <c r="HIS39" s="41"/>
      <c r="HIT39" s="41"/>
      <c r="HIU39" s="41"/>
      <c r="HIV39" s="41"/>
      <c r="HIW39" s="41"/>
      <c r="HIX39" s="41"/>
      <c r="HIY39" s="41"/>
      <c r="HIZ39" s="41"/>
      <c r="HJA39" s="41"/>
      <c r="HJB39" s="41"/>
      <c r="HJC39" s="41"/>
      <c r="HJD39" s="41"/>
      <c r="HJE39" s="41"/>
      <c r="HJF39" s="41"/>
      <c r="HJG39" s="41"/>
      <c r="HJH39" s="41"/>
      <c r="HJI39" s="41"/>
      <c r="HJJ39" s="41"/>
      <c r="HJK39" s="41"/>
      <c r="HJL39" s="41"/>
      <c r="HJM39" s="41"/>
      <c r="HJN39" s="41"/>
      <c r="HJO39" s="41"/>
      <c r="HJP39" s="41"/>
      <c r="HJQ39" s="41"/>
      <c r="HJR39" s="41"/>
      <c r="HJS39" s="41"/>
      <c r="HJT39" s="41"/>
      <c r="HJU39" s="41"/>
      <c r="HJV39" s="41"/>
      <c r="HJW39" s="41"/>
      <c r="HJX39" s="41"/>
      <c r="HJY39" s="41"/>
      <c r="HJZ39" s="41"/>
      <c r="HKA39" s="41"/>
      <c r="HKB39" s="41"/>
      <c r="HKC39" s="41"/>
      <c r="HKD39" s="41"/>
      <c r="HKE39" s="41"/>
      <c r="HKF39" s="41"/>
      <c r="HKG39" s="41"/>
      <c r="HKH39" s="41"/>
      <c r="HKI39" s="41"/>
      <c r="HKJ39" s="41"/>
      <c r="HKK39" s="41"/>
      <c r="HKL39" s="41"/>
      <c r="HKM39" s="41"/>
      <c r="HKN39" s="41"/>
      <c r="HKO39" s="41"/>
      <c r="HKP39" s="41"/>
      <c r="HKQ39" s="41"/>
      <c r="HKR39" s="41"/>
      <c r="HKS39" s="41"/>
      <c r="HKT39" s="41"/>
      <c r="HKU39" s="41"/>
      <c r="HKV39" s="41"/>
      <c r="HKW39" s="41"/>
      <c r="HKX39" s="41"/>
      <c r="HKY39" s="41"/>
      <c r="HKZ39" s="41"/>
      <c r="HLA39" s="41"/>
      <c r="HLB39" s="41"/>
      <c r="HLC39" s="41"/>
      <c r="HLD39" s="41"/>
      <c r="HLE39" s="41"/>
      <c r="HLF39" s="41"/>
      <c r="HLG39" s="41"/>
      <c r="HLH39" s="41"/>
      <c r="HLI39" s="41"/>
      <c r="HLJ39" s="41"/>
      <c r="HLK39" s="41"/>
      <c r="HLL39" s="41"/>
      <c r="HLM39" s="41"/>
      <c r="HLN39" s="41"/>
      <c r="HLO39" s="41"/>
      <c r="HLP39" s="41"/>
      <c r="HLQ39" s="41"/>
      <c r="HLR39" s="41"/>
      <c r="HLS39" s="41"/>
      <c r="HLT39" s="41"/>
      <c r="HLU39" s="41"/>
      <c r="HLV39" s="41"/>
      <c r="HLW39" s="41"/>
      <c r="HLX39" s="41"/>
      <c r="HLY39" s="41"/>
      <c r="HLZ39" s="41"/>
      <c r="HMA39" s="41"/>
      <c r="HMB39" s="41"/>
      <c r="HMC39" s="41"/>
      <c r="HMD39" s="41"/>
      <c r="HME39" s="41"/>
      <c r="HMF39" s="41"/>
      <c r="HMG39" s="41"/>
      <c r="HMH39" s="41"/>
      <c r="HMI39" s="41"/>
      <c r="HMJ39" s="41"/>
      <c r="HMK39" s="41"/>
      <c r="HML39" s="41"/>
      <c r="HMM39" s="41"/>
      <c r="HMN39" s="41"/>
      <c r="HMO39" s="41"/>
      <c r="HMP39" s="41"/>
      <c r="HMQ39" s="41"/>
      <c r="HMR39" s="41"/>
      <c r="HMS39" s="41"/>
      <c r="HMT39" s="41"/>
      <c r="HMU39" s="41"/>
      <c r="HMV39" s="41"/>
      <c r="HMW39" s="41"/>
      <c r="HMX39" s="41"/>
      <c r="HMY39" s="41"/>
      <c r="HMZ39" s="41"/>
      <c r="HNA39" s="41"/>
      <c r="HNB39" s="41"/>
      <c r="HNC39" s="41"/>
      <c r="HND39" s="41"/>
      <c r="HNE39" s="41"/>
      <c r="HNF39" s="41"/>
      <c r="HNG39" s="41"/>
      <c r="HNH39" s="41"/>
      <c r="HNI39" s="41"/>
      <c r="HNJ39" s="41"/>
      <c r="HNK39" s="41"/>
      <c r="HNL39" s="41"/>
      <c r="HNM39" s="41"/>
      <c r="HNN39" s="41"/>
      <c r="HNO39" s="41"/>
      <c r="HNP39" s="41"/>
      <c r="HNQ39" s="41"/>
      <c r="HNR39" s="41"/>
      <c r="HNS39" s="41"/>
      <c r="HNT39" s="41"/>
      <c r="HNU39" s="41"/>
      <c r="HNV39" s="41"/>
      <c r="HNW39" s="41"/>
      <c r="HNX39" s="41"/>
      <c r="HNY39" s="41"/>
      <c r="HNZ39" s="41"/>
      <c r="HOA39" s="41"/>
      <c r="HOB39" s="41"/>
      <c r="HOC39" s="41"/>
      <c r="HOD39" s="41"/>
      <c r="HOE39" s="41"/>
      <c r="HOF39" s="41"/>
      <c r="HOG39" s="41"/>
      <c r="HOH39" s="41"/>
      <c r="HOI39" s="41"/>
      <c r="HOJ39" s="41"/>
      <c r="HOK39" s="41"/>
      <c r="HOL39" s="41"/>
      <c r="HOM39" s="41"/>
      <c r="HON39" s="41"/>
      <c r="HOO39" s="41"/>
      <c r="HOP39" s="41"/>
      <c r="HOQ39" s="41"/>
      <c r="HOR39" s="41"/>
      <c r="HOS39" s="41"/>
      <c r="HOT39" s="41"/>
      <c r="HOU39" s="41"/>
      <c r="HOV39" s="41"/>
      <c r="HOW39" s="41"/>
      <c r="HOX39" s="41"/>
      <c r="HOY39" s="41"/>
      <c r="HOZ39" s="41"/>
      <c r="HPA39" s="41"/>
      <c r="HPB39" s="41"/>
      <c r="HPC39" s="41"/>
      <c r="HPD39" s="41"/>
      <c r="HPE39" s="41"/>
      <c r="HPF39" s="41"/>
      <c r="HPG39" s="41"/>
      <c r="HPH39" s="41"/>
      <c r="HPI39" s="41"/>
      <c r="HPJ39" s="41"/>
      <c r="HPK39" s="41"/>
      <c r="HPL39" s="41"/>
      <c r="HPM39" s="41"/>
      <c r="HPN39" s="41"/>
      <c r="HPO39" s="41"/>
      <c r="HPP39" s="41"/>
      <c r="HPQ39" s="41"/>
      <c r="HPR39" s="41"/>
      <c r="HPS39" s="41"/>
      <c r="HPT39" s="41"/>
      <c r="HPU39" s="41"/>
      <c r="HPV39" s="41"/>
      <c r="HPW39" s="41"/>
      <c r="HPX39" s="41"/>
      <c r="HPY39" s="41"/>
      <c r="HPZ39" s="41"/>
      <c r="HQA39" s="41"/>
      <c r="HQB39" s="41"/>
      <c r="HQC39" s="41"/>
      <c r="HQD39" s="41"/>
      <c r="HQE39" s="41"/>
      <c r="HQF39" s="41"/>
      <c r="HQG39" s="41"/>
      <c r="HQH39" s="41"/>
      <c r="HQI39" s="41"/>
      <c r="HQJ39" s="41"/>
      <c r="HQK39" s="41"/>
      <c r="HQL39" s="41"/>
      <c r="HQM39" s="41"/>
      <c r="HQN39" s="41"/>
      <c r="HQO39" s="41"/>
      <c r="HQP39" s="41"/>
      <c r="HQQ39" s="41"/>
      <c r="HQR39" s="41"/>
      <c r="HQS39" s="41"/>
      <c r="HQT39" s="41"/>
      <c r="HQU39" s="41"/>
      <c r="HQV39" s="41"/>
      <c r="HQW39" s="41"/>
      <c r="HQX39" s="41"/>
      <c r="HQY39" s="41"/>
      <c r="HQZ39" s="41"/>
      <c r="HRA39" s="41"/>
      <c r="HRB39" s="41"/>
      <c r="HRC39" s="41"/>
      <c r="HRD39" s="41"/>
      <c r="HRE39" s="41"/>
      <c r="HRF39" s="41"/>
      <c r="HRG39" s="41"/>
      <c r="HRH39" s="41"/>
      <c r="HRI39" s="41"/>
      <c r="HRJ39" s="41"/>
      <c r="HRK39" s="41"/>
      <c r="HRL39" s="41"/>
      <c r="HRM39" s="41"/>
      <c r="HRN39" s="41"/>
      <c r="HRO39" s="41"/>
      <c r="HRP39" s="41"/>
      <c r="HRQ39" s="41"/>
      <c r="HRR39" s="41"/>
      <c r="HRS39" s="41"/>
      <c r="HRT39" s="41"/>
      <c r="HRU39" s="41"/>
      <c r="HRV39" s="41"/>
      <c r="HRW39" s="41"/>
      <c r="HRX39" s="41"/>
      <c r="HRY39" s="41"/>
      <c r="HRZ39" s="41"/>
      <c r="HSA39" s="41"/>
      <c r="HSB39" s="41"/>
      <c r="HSC39" s="41"/>
      <c r="HSD39" s="41"/>
      <c r="HSE39" s="41"/>
      <c r="HSF39" s="41"/>
      <c r="HSG39" s="41"/>
      <c r="HSH39" s="41"/>
      <c r="HSI39" s="41"/>
      <c r="HSJ39" s="41"/>
      <c r="HSK39" s="41"/>
      <c r="HSL39" s="41"/>
      <c r="HSM39" s="41"/>
      <c r="HSN39" s="41"/>
      <c r="HSO39" s="41"/>
      <c r="HSP39" s="41"/>
      <c r="HSQ39" s="41"/>
      <c r="HSR39" s="41"/>
      <c r="HSS39" s="41"/>
      <c r="HST39" s="41"/>
      <c r="HSU39" s="41"/>
      <c r="HSV39" s="41"/>
      <c r="HSW39" s="41"/>
      <c r="HSX39" s="41"/>
      <c r="HSY39" s="41"/>
      <c r="HSZ39" s="41"/>
      <c r="HTA39" s="41"/>
      <c r="HTB39" s="41"/>
      <c r="HTC39" s="41"/>
      <c r="HTD39" s="41"/>
      <c r="HTE39" s="41"/>
      <c r="HTF39" s="41"/>
      <c r="HTG39" s="41"/>
      <c r="HTH39" s="41"/>
      <c r="HTI39" s="41"/>
      <c r="HTJ39" s="41"/>
      <c r="HTK39" s="41"/>
      <c r="HTL39" s="41"/>
      <c r="HTM39" s="41"/>
      <c r="HTN39" s="41"/>
      <c r="HTO39" s="41"/>
      <c r="HTP39" s="41"/>
      <c r="HTQ39" s="41"/>
      <c r="HTR39" s="41"/>
      <c r="HTS39" s="41"/>
      <c r="HTT39" s="41"/>
      <c r="HTU39" s="41"/>
      <c r="HTV39" s="41"/>
      <c r="HTW39" s="41"/>
      <c r="HTX39" s="41"/>
      <c r="HTY39" s="41"/>
      <c r="HTZ39" s="41"/>
      <c r="HUA39" s="41"/>
      <c r="HUB39" s="41"/>
      <c r="HUC39" s="41"/>
      <c r="HUD39" s="41"/>
      <c r="HUE39" s="41"/>
      <c r="HUF39" s="41"/>
      <c r="HUG39" s="41"/>
      <c r="HUH39" s="41"/>
      <c r="HUI39" s="41"/>
      <c r="HUJ39" s="41"/>
      <c r="HUK39" s="41"/>
      <c r="HUL39" s="41"/>
      <c r="HUM39" s="41"/>
      <c r="HUN39" s="41"/>
      <c r="HUO39" s="41"/>
      <c r="HUP39" s="41"/>
      <c r="HUQ39" s="41"/>
      <c r="HUR39" s="41"/>
      <c r="HUS39" s="41"/>
      <c r="HUT39" s="41"/>
      <c r="HUU39" s="41"/>
      <c r="HUV39" s="41"/>
      <c r="HUW39" s="41"/>
      <c r="HUX39" s="41"/>
      <c r="HUY39" s="41"/>
      <c r="HUZ39" s="41"/>
      <c r="HVA39" s="41"/>
      <c r="HVB39" s="41"/>
      <c r="HVC39" s="41"/>
      <c r="HVD39" s="41"/>
      <c r="HVE39" s="41"/>
      <c r="HVF39" s="41"/>
      <c r="HVG39" s="41"/>
      <c r="HVH39" s="41"/>
      <c r="HVI39" s="41"/>
      <c r="HVJ39" s="41"/>
      <c r="HVK39" s="41"/>
      <c r="HVL39" s="41"/>
      <c r="HVM39" s="41"/>
      <c r="HVN39" s="41"/>
      <c r="HVO39" s="41"/>
      <c r="HVP39" s="41"/>
      <c r="HVQ39" s="41"/>
      <c r="HVR39" s="41"/>
      <c r="HVS39" s="41"/>
      <c r="HVT39" s="41"/>
      <c r="HVU39" s="41"/>
      <c r="HVV39" s="41"/>
      <c r="HVW39" s="41"/>
      <c r="HVX39" s="41"/>
      <c r="HVY39" s="41"/>
      <c r="HVZ39" s="41"/>
      <c r="HWA39" s="41"/>
      <c r="HWB39" s="41"/>
      <c r="HWC39" s="41"/>
      <c r="HWD39" s="41"/>
      <c r="HWE39" s="41"/>
      <c r="HWF39" s="41"/>
      <c r="HWG39" s="41"/>
      <c r="HWH39" s="41"/>
      <c r="HWI39" s="41"/>
      <c r="HWJ39" s="41"/>
      <c r="HWK39" s="41"/>
      <c r="HWL39" s="41"/>
      <c r="HWM39" s="41"/>
      <c r="HWN39" s="41"/>
      <c r="HWO39" s="41"/>
      <c r="HWP39" s="41"/>
      <c r="HWQ39" s="41"/>
      <c r="HWR39" s="41"/>
      <c r="HWS39" s="41"/>
      <c r="HWT39" s="41"/>
      <c r="HWU39" s="41"/>
      <c r="HWV39" s="41"/>
      <c r="HWW39" s="41"/>
      <c r="HWX39" s="41"/>
      <c r="HWY39" s="41"/>
      <c r="HWZ39" s="41"/>
      <c r="HXA39" s="41"/>
      <c r="HXB39" s="41"/>
      <c r="HXC39" s="41"/>
      <c r="HXD39" s="41"/>
      <c r="HXE39" s="41"/>
      <c r="HXF39" s="41"/>
      <c r="HXG39" s="41"/>
      <c r="HXH39" s="41"/>
      <c r="HXI39" s="41"/>
      <c r="HXJ39" s="41"/>
      <c r="HXK39" s="41"/>
      <c r="HXL39" s="41"/>
      <c r="HXM39" s="41"/>
      <c r="HXN39" s="41"/>
      <c r="HXO39" s="41"/>
      <c r="HXP39" s="41"/>
      <c r="HXQ39" s="41"/>
      <c r="HXR39" s="41"/>
      <c r="HXS39" s="41"/>
      <c r="HXT39" s="41"/>
      <c r="HXU39" s="41"/>
      <c r="HXV39" s="41"/>
      <c r="HXW39" s="41"/>
      <c r="HXX39" s="41"/>
      <c r="HXY39" s="41"/>
      <c r="HXZ39" s="41"/>
      <c r="HYA39" s="41"/>
      <c r="HYB39" s="41"/>
      <c r="HYC39" s="41"/>
      <c r="HYD39" s="41"/>
      <c r="HYE39" s="41"/>
      <c r="HYF39" s="41"/>
      <c r="HYG39" s="41"/>
      <c r="HYH39" s="41"/>
      <c r="HYI39" s="41"/>
      <c r="HYJ39" s="41"/>
      <c r="HYK39" s="41"/>
      <c r="HYL39" s="41"/>
      <c r="HYM39" s="41"/>
      <c r="HYN39" s="41"/>
      <c r="HYO39" s="41"/>
      <c r="HYP39" s="41"/>
      <c r="HYQ39" s="41"/>
      <c r="HYR39" s="41"/>
      <c r="HYS39" s="41"/>
      <c r="HYT39" s="41"/>
      <c r="HYU39" s="41"/>
      <c r="HYV39" s="41"/>
      <c r="HYW39" s="41"/>
      <c r="HYX39" s="41"/>
      <c r="HYY39" s="41"/>
      <c r="HYZ39" s="41"/>
      <c r="HZA39" s="41"/>
      <c r="HZB39" s="41"/>
      <c r="HZC39" s="41"/>
      <c r="HZD39" s="41"/>
      <c r="HZE39" s="41"/>
      <c r="HZF39" s="41"/>
      <c r="HZG39" s="41"/>
      <c r="HZH39" s="41"/>
      <c r="HZI39" s="41"/>
      <c r="HZJ39" s="41"/>
      <c r="HZK39" s="41"/>
      <c r="HZL39" s="41"/>
      <c r="HZM39" s="41"/>
      <c r="HZN39" s="41"/>
      <c r="HZO39" s="41"/>
      <c r="HZP39" s="41"/>
      <c r="HZQ39" s="41"/>
      <c r="HZR39" s="41"/>
      <c r="HZS39" s="41"/>
      <c r="HZT39" s="41"/>
      <c r="HZU39" s="41"/>
      <c r="HZV39" s="41"/>
      <c r="HZW39" s="41"/>
      <c r="HZX39" s="41"/>
      <c r="HZY39" s="41"/>
      <c r="HZZ39" s="41"/>
      <c r="IAA39" s="41"/>
      <c r="IAB39" s="41"/>
      <c r="IAC39" s="41"/>
      <c r="IAD39" s="41"/>
      <c r="IAE39" s="41"/>
      <c r="IAF39" s="41"/>
      <c r="IAG39" s="41"/>
      <c r="IAH39" s="41"/>
      <c r="IAI39" s="41"/>
      <c r="IAJ39" s="41"/>
      <c r="IAK39" s="41"/>
      <c r="IAL39" s="41"/>
      <c r="IAM39" s="41"/>
      <c r="IAN39" s="41"/>
      <c r="IAO39" s="41"/>
      <c r="IAP39" s="41"/>
      <c r="IAQ39" s="41"/>
      <c r="IAR39" s="41"/>
      <c r="IAS39" s="41"/>
      <c r="IAT39" s="41"/>
      <c r="IAU39" s="41"/>
      <c r="IAV39" s="41"/>
      <c r="IAW39" s="41"/>
      <c r="IAX39" s="41"/>
      <c r="IAY39" s="41"/>
      <c r="IAZ39" s="41"/>
      <c r="IBA39" s="41"/>
      <c r="IBB39" s="41"/>
      <c r="IBC39" s="41"/>
      <c r="IBD39" s="41"/>
      <c r="IBE39" s="41"/>
      <c r="IBF39" s="41"/>
      <c r="IBG39" s="41"/>
      <c r="IBH39" s="41"/>
      <c r="IBI39" s="41"/>
      <c r="IBJ39" s="41"/>
      <c r="IBK39" s="41"/>
      <c r="IBL39" s="41"/>
      <c r="IBM39" s="41"/>
      <c r="IBN39" s="41"/>
      <c r="IBO39" s="41"/>
      <c r="IBP39" s="41"/>
      <c r="IBQ39" s="41"/>
      <c r="IBR39" s="41"/>
      <c r="IBS39" s="41"/>
      <c r="IBT39" s="41"/>
      <c r="IBU39" s="41"/>
      <c r="IBV39" s="41"/>
      <c r="IBW39" s="41"/>
      <c r="IBX39" s="41"/>
      <c r="IBY39" s="41"/>
      <c r="IBZ39" s="41"/>
      <c r="ICA39" s="41"/>
      <c r="ICB39" s="41"/>
      <c r="ICC39" s="41"/>
      <c r="ICD39" s="41"/>
      <c r="ICE39" s="41"/>
      <c r="ICF39" s="41"/>
      <c r="ICG39" s="41"/>
      <c r="ICH39" s="41"/>
      <c r="ICI39" s="41"/>
      <c r="ICJ39" s="41"/>
      <c r="ICK39" s="41"/>
      <c r="ICL39" s="41"/>
      <c r="ICM39" s="41"/>
      <c r="ICN39" s="41"/>
      <c r="ICO39" s="41"/>
      <c r="ICP39" s="41"/>
      <c r="ICQ39" s="41"/>
      <c r="ICR39" s="41"/>
      <c r="ICS39" s="41"/>
      <c r="ICT39" s="41"/>
      <c r="ICU39" s="41"/>
      <c r="ICV39" s="41"/>
      <c r="ICW39" s="41"/>
      <c r="ICX39" s="41"/>
      <c r="ICY39" s="41"/>
      <c r="ICZ39" s="41"/>
      <c r="IDA39" s="41"/>
      <c r="IDB39" s="41"/>
      <c r="IDC39" s="41"/>
      <c r="IDD39" s="41"/>
      <c r="IDE39" s="41"/>
      <c r="IDF39" s="41"/>
      <c r="IDG39" s="41"/>
      <c r="IDH39" s="41"/>
      <c r="IDI39" s="41"/>
      <c r="IDJ39" s="41"/>
      <c r="IDK39" s="41"/>
      <c r="IDL39" s="41"/>
      <c r="IDM39" s="41"/>
      <c r="IDN39" s="41"/>
      <c r="IDO39" s="41"/>
      <c r="IDP39" s="41"/>
      <c r="IDQ39" s="41"/>
      <c r="IDR39" s="41"/>
      <c r="IDS39" s="41"/>
      <c r="IDT39" s="41"/>
      <c r="IDU39" s="41"/>
      <c r="IDV39" s="41"/>
      <c r="IDW39" s="41"/>
      <c r="IDX39" s="41"/>
      <c r="IDY39" s="41"/>
      <c r="IDZ39" s="41"/>
      <c r="IEA39" s="41"/>
      <c r="IEB39" s="41"/>
      <c r="IEC39" s="41"/>
      <c r="IED39" s="41"/>
      <c r="IEE39" s="41"/>
      <c r="IEF39" s="41"/>
      <c r="IEG39" s="41"/>
      <c r="IEH39" s="41"/>
      <c r="IEI39" s="41"/>
      <c r="IEJ39" s="41"/>
      <c r="IEK39" s="41"/>
      <c r="IEL39" s="41"/>
      <c r="IEM39" s="41"/>
      <c r="IEN39" s="41"/>
      <c r="IEO39" s="41"/>
      <c r="IEP39" s="41"/>
      <c r="IEQ39" s="41"/>
      <c r="IER39" s="41"/>
      <c r="IES39" s="41"/>
      <c r="IET39" s="41"/>
      <c r="IEU39" s="41"/>
      <c r="IEV39" s="41"/>
      <c r="IEW39" s="41"/>
      <c r="IEX39" s="41"/>
      <c r="IEY39" s="41"/>
      <c r="IEZ39" s="41"/>
      <c r="IFA39" s="41"/>
      <c r="IFB39" s="41"/>
      <c r="IFC39" s="41"/>
      <c r="IFD39" s="41"/>
      <c r="IFE39" s="41"/>
      <c r="IFF39" s="41"/>
      <c r="IFG39" s="41"/>
      <c r="IFH39" s="41"/>
      <c r="IFI39" s="41"/>
      <c r="IFJ39" s="41"/>
      <c r="IFK39" s="41"/>
      <c r="IFL39" s="41"/>
      <c r="IFM39" s="41"/>
      <c r="IFN39" s="41"/>
      <c r="IFO39" s="41"/>
      <c r="IFP39" s="41"/>
      <c r="IFQ39" s="41"/>
      <c r="IFR39" s="41"/>
      <c r="IFS39" s="41"/>
      <c r="IFT39" s="41"/>
      <c r="IFU39" s="41"/>
      <c r="IFV39" s="41"/>
      <c r="IFW39" s="41"/>
      <c r="IFX39" s="41"/>
      <c r="IFY39" s="41"/>
      <c r="IFZ39" s="41"/>
      <c r="IGA39" s="41"/>
      <c r="IGB39" s="41"/>
      <c r="IGC39" s="41"/>
      <c r="IGD39" s="41"/>
      <c r="IGE39" s="41"/>
      <c r="IGF39" s="41"/>
      <c r="IGG39" s="41"/>
      <c r="IGH39" s="41"/>
      <c r="IGI39" s="41"/>
      <c r="IGJ39" s="41"/>
      <c r="IGK39" s="41"/>
      <c r="IGL39" s="41"/>
      <c r="IGM39" s="41"/>
      <c r="IGN39" s="41"/>
      <c r="IGO39" s="41"/>
      <c r="IGP39" s="41"/>
      <c r="IGQ39" s="41"/>
      <c r="IGR39" s="41"/>
      <c r="IGS39" s="41"/>
      <c r="IGT39" s="41"/>
      <c r="IGU39" s="41"/>
      <c r="IGV39" s="41"/>
      <c r="IGW39" s="41"/>
      <c r="IGX39" s="41"/>
      <c r="IGY39" s="41"/>
      <c r="IGZ39" s="41"/>
      <c r="IHA39" s="41"/>
      <c r="IHB39" s="41"/>
      <c r="IHC39" s="41"/>
      <c r="IHD39" s="41"/>
      <c r="IHE39" s="41"/>
      <c r="IHF39" s="41"/>
      <c r="IHG39" s="41"/>
      <c r="IHH39" s="41"/>
      <c r="IHI39" s="41"/>
      <c r="IHJ39" s="41"/>
      <c r="IHK39" s="41"/>
      <c r="IHL39" s="41"/>
      <c r="IHM39" s="41"/>
      <c r="IHN39" s="41"/>
      <c r="IHO39" s="41"/>
      <c r="IHP39" s="41"/>
      <c r="IHQ39" s="41"/>
      <c r="IHR39" s="41"/>
      <c r="IHS39" s="41"/>
      <c r="IHT39" s="41"/>
      <c r="IHU39" s="41"/>
      <c r="IHV39" s="41"/>
      <c r="IHW39" s="41"/>
      <c r="IHX39" s="41"/>
      <c r="IHY39" s="41"/>
      <c r="IHZ39" s="41"/>
      <c r="IIA39" s="41"/>
      <c r="IIB39" s="41"/>
      <c r="IIC39" s="41"/>
      <c r="IID39" s="41"/>
      <c r="IIE39" s="41"/>
      <c r="IIF39" s="41"/>
      <c r="IIG39" s="41"/>
      <c r="IIH39" s="41"/>
      <c r="III39" s="41"/>
      <c r="IIJ39" s="41"/>
      <c r="IIK39" s="41"/>
      <c r="IIL39" s="41"/>
      <c r="IIM39" s="41"/>
      <c r="IIN39" s="41"/>
      <c r="IIO39" s="41"/>
      <c r="IIP39" s="41"/>
      <c r="IIQ39" s="41"/>
      <c r="IIR39" s="41"/>
      <c r="IIS39" s="41"/>
      <c r="IIT39" s="41"/>
      <c r="IIU39" s="41"/>
      <c r="IIV39" s="41"/>
      <c r="IIW39" s="41"/>
      <c r="IIX39" s="41"/>
      <c r="IIY39" s="41"/>
      <c r="IIZ39" s="41"/>
      <c r="IJA39" s="41"/>
      <c r="IJB39" s="41"/>
      <c r="IJC39" s="41"/>
      <c r="IJD39" s="41"/>
      <c r="IJE39" s="41"/>
      <c r="IJF39" s="41"/>
      <c r="IJG39" s="41"/>
      <c r="IJH39" s="41"/>
      <c r="IJI39" s="41"/>
      <c r="IJJ39" s="41"/>
      <c r="IJK39" s="41"/>
      <c r="IJL39" s="41"/>
      <c r="IJM39" s="41"/>
      <c r="IJN39" s="41"/>
      <c r="IJO39" s="41"/>
      <c r="IJP39" s="41"/>
      <c r="IJQ39" s="41"/>
      <c r="IJR39" s="41"/>
      <c r="IJS39" s="41"/>
      <c r="IJT39" s="41"/>
      <c r="IJU39" s="41"/>
      <c r="IJV39" s="41"/>
      <c r="IJW39" s="41"/>
      <c r="IJX39" s="41"/>
      <c r="IJY39" s="41"/>
      <c r="IJZ39" s="41"/>
      <c r="IKA39" s="41"/>
      <c r="IKB39" s="41"/>
      <c r="IKC39" s="41"/>
      <c r="IKD39" s="41"/>
      <c r="IKE39" s="41"/>
      <c r="IKF39" s="41"/>
      <c r="IKG39" s="41"/>
      <c r="IKH39" s="41"/>
      <c r="IKI39" s="41"/>
      <c r="IKJ39" s="41"/>
      <c r="IKK39" s="41"/>
      <c r="IKL39" s="41"/>
      <c r="IKM39" s="41"/>
      <c r="IKN39" s="41"/>
      <c r="IKO39" s="41"/>
      <c r="IKP39" s="41"/>
      <c r="IKQ39" s="41"/>
      <c r="IKR39" s="41"/>
      <c r="IKS39" s="41"/>
      <c r="IKT39" s="41"/>
      <c r="IKU39" s="41"/>
      <c r="IKV39" s="41"/>
      <c r="IKW39" s="41"/>
      <c r="IKX39" s="41"/>
      <c r="IKY39" s="41"/>
      <c r="IKZ39" s="41"/>
      <c r="ILA39" s="41"/>
      <c r="ILB39" s="41"/>
      <c r="ILC39" s="41"/>
      <c r="ILD39" s="41"/>
      <c r="ILE39" s="41"/>
      <c r="ILF39" s="41"/>
      <c r="ILG39" s="41"/>
      <c r="ILH39" s="41"/>
      <c r="ILI39" s="41"/>
      <c r="ILJ39" s="41"/>
      <c r="ILK39" s="41"/>
      <c r="ILL39" s="41"/>
      <c r="ILM39" s="41"/>
      <c r="ILN39" s="41"/>
      <c r="ILO39" s="41"/>
      <c r="ILP39" s="41"/>
      <c r="ILQ39" s="41"/>
      <c r="ILR39" s="41"/>
      <c r="ILS39" s="41"/>
      <c r="ILT39" s="41"/>
      <c r="ILU39" s="41"/>
      <c r="ILV39" s="41"/>
      <c r="ILW39" s="41"/>
      <c r="ILX39" s="41"/>
      <c r="ILY39" s="41"/>
      <c r="ILZ39" s="41"/>
      <c r="IMA39" s="41"/>
      <c r="IMB39" s="41"/>
      <c r="IMC39" s="41"/>
      <c r="IMD39" s="41"/>
      <c r="IME39" s="41"/>
      <c r="IMF39" s="41"/>
      <c r="IMG39" s="41"/>
      <c r="IMH39" s="41"/>
      <c r="IMI39" s="41"/>
      <c r="IMJ39" s="41"/>
      <c r="IMK39" s="41"/>
      <c r="IML39" s="41"/>
      <c r="IMM39" s="41"/>
      <c r="IMN39" s="41"/>
      <c r="IMO39" s="41"/>
      <c r="IMP39" s="41"/>
      <c r="IMQ39" s="41"/>
      <c r="IMR39" s="41"/>
      <c r="IMS39" s="41"/>
      <c r="IMT39" s="41"/>
      <c r="IMU39" s="41"/>
      <c r="IMV39" s="41"/>
      <c r="IMW39" s="41"/>
      <c r="IMX39" s="41"/>
      <c r="IMY39" s="41"/>
      <c r="IMZ39" s="41"/>
      <c r="INA39" s="41"/>
      <c r="INB39" s="41"/>
      <c r="INC39" s="41"/>
      <c r="IND39" s="41"/>
      <c r="INE39" s="41"/>
      <c r="INF39" s="41"/>
      <c r="ING39" s="41"/>
      <c r="INH39" s="41"/>
      <c r="INI39" s="41"/>
      <c r="INJ39" s="41"/>
      <c r="INK39" s="41"/>
      <c r="INL39" s="41"/>
      <c r="INM39" s="41"/>
      <c r="INN39" s="41"/>
      <c r="INO39" s="41"/>
      <c r="INP39" s="41"/>
      <c r="INQ39" s="41"/>
      <c r="INR39" s="41"/>
      <c r="INS39" s="41"/>
      <c r="INT39" s="41"/>
      <c r="INU39" s="41"/>
      <c r="INV39" s="41"/>
      <c r="INW39" s="41"/>
      <c r="INX39" s="41"/>
      <c r="INY39" s="41"/>
      <c r="INZ39" s="41"/>
      <c r="IOA39" s="41"/>
      <c r="IOB39" s="41"/>
      <c r="IOC39" s="41"/>
      <c r="IOD39" s="41"/>
      <c r="IOE39" s="41"/>
      <c r="IOF39" s="41"/>
      <c r="IOG39" s="41"/>
      <c r="IOH39" s="41"/>
      <c r="IOI39" s="41"/>
      <c r="IOJ39" s="41"/>
      <c r="IOK39" s="41"/>
      <c r="IOL39" s="41"/>
      <c r="IOM39" s="41"/>
      <c r="ION39" s="41"/>
      <c r="IOO39" s="41"/>
      <c r="IOP39" s="41"/>
      <c r="IOQ39" s="41"/>
      <c r="IOR39" s="41"/>
      <c r="IOS39" s="41"/>
      <c r="IOT39" s="41"/>
      <c r="IOU39" s="41"/>
      <c r="IOV39" s="41"/>
      <c r="IOW39" s="41"/>
      <c r="IOX39" s="41"/>
      <c r="IOY39" s="41"/>
      <c r="IOZ39" s="41"/>
      <c r="IPA39" s="41"/>
      <c r="IPB39" s="41"/>
      <c r="IPC39" s="41"/>
      <c r="IPD39" s="41"/>
      <c r="IPE39" s="41"/>
      <c r="IPF39" s="41"/>
      <c r="IPG39" s="41"/>
      <c r="IPH39" s="41"/>
      <c r="IPI39" s="41"/>
      <c r="IPJ39" s="41"/>
      <c r="IPK39" s="41"/>
      <c r="IPL39" s="41"/>
      <c r="IPM39" s="41"/>
      <c r="IPN39" s="41"/>
      <c r="IPO39" s="41"/>
      <c r="IPP39" s="41"/>
      <c r="IPQ39" s="41"/>
      <c r="IPR39" s="41"/>
      <c r="IPS39" s="41"/>
      <c r="IPT39" s="41"/>
      <c r="IPU39" s="41"/>
      <c r="IPV39" s="41"/>
      <c r="IPW39" s="41"/>
      <c r="IPX39" s="41"/>
      <c r="IPY39" s="41"/>
      <c r="IPZ39" s="41"/>
      <c r="IQA39" s="41"/>
      <c r="IQB39" s="41"/>
      <c r="IQC39" s="41"/>
      <c r="IQD39" s="41"/>
      <c r="IQE39" s="41"/>
      <c r="IQF39" s="41"/>
      <c r="IQG39" s="41"/>
      <c r="IQH39" s="41"/>
      <c r="IQI39" s="41"/>
      <c r="IQJ39" s="41"/>
      <c r="IQK39" s="41"/>
      <c r="IQL39" s="41"/>
      <c r="IQM39" s="41"/>
      <c r="IQN39" s="41"/>
      <c r="IQO39" s="41"/>
      <c r="IQP39" s="41"/>
      <c r="IQQ39" s="41"/>
      <c r="IQR39" s="41"/>
      <c r="IQS39" s="41"/>
      <c r="IQT39" s="41"/>
      <c r="IQU39" s="41"/>
      <c r="IQV39" s="41"/>
      <c r="IQW39" s="41"/>
      <c r="IQX39" s="41"/>
      <c r="IQY39" s="41"/>
      <c r="IQZ39" s="41"/>
      <c r="IRA39" s="41"/>
      <c r="IRB39" s="41"/>
      <c r="IRC39" s="41"/>
      <c r="IRD39" s="41"/>
      <c r="IRE39" s="41"/>
      <c r="IRF39" s="41"/>
      <c r="IRG39" s="41"/>
      <c r="IRH39" s="41"/>
      <c r="IRI39" s="41"/>
      <c r="IRJ39" s="41"/>
      <c r="IRK39" s="41"/>
      <c r="IRL39" s="41"/>
      <c r="IRM39" s="41"/>
      <c r="IRN39" s="41"/>
      <c r="IRO39" s="41"/>
      <c r="IRP39" s="41"/>
      <c r="IRQ39" s="41"/>
      <c r="IRR39" s="41"/>
      <c r="IRS39" s="41"/>
      <c r="IRT39" s="41"/>
      <c r="IRU39" s="41"/>
      <c r="IRV39" s="41"/>
      <c r="IRW39" s="41"/>
      <c r="IRX39" s="41"/>
      <c r="IRY39" s="41"/>
      <c r="IRZ39" s="41"/>
      <c r="ISA39" s="41"/>
      <c r="ISB39" s="41"/>
      <c r="ISC39" s="41"/>
      <c r="ISD39" s="41"/>
      <c r="ISE39" s="41"/>
      <c r="ISF39" s="41"/>
      <c r="ISG39" s="41"/>
      <c r="ISH39" s="41"/>
      <c r="ISI39" s="41"/>
      <c r="ISJ39" s="41"/>
      <c r="ISK39" s="41"/>
      <c r="ISL39" s="41"/>
      <c r="ISM39" s="41"/>
      <c r="ISN39" s="41"/>
      <c r="ISO39" s="41"/>
      <c r="ISP39" s="41"/>
      <c r="ISQ39" s="41"/>
      <c r="ISR39" s="41"/>
      <c r="ISS39" s="41"/>
      <c r="IST39" s="41"/>
      <c r="ISU39" s="41"/>
      <c r="ISV39" s="41"/>
      <c r="ISW39" s="41"/>
      <c r="ISX39" s="41"/>
      <c r="ISY39" s="41"/>
      <c r="ISZ39" s="41"/>
      <c r="ITA39" s="41"/>
      <c r="ITB39" s="41"/>
      <c r="ITC39" s="41"/>
      <c r="ITD39" s="41"/>
      <c r="ITE39" s="41"/>
      <c r="ITF39" s="41"/>
      <c r="ITG39" s="41"/>
      <c r="ITH39" s="41"/>
      <c r="ITI39" s="41"/>
      <c r="ITJ39" s="41"/>
      <c r="ITK39" s="41"/>
      <c r="ITL39" s="41"/>
      <c r="ITM39" s="41"/>
      <c r="ITN39" s="41"/>
      <c r="ITO39" s="41"/>
      <c r="ITP39" s="41"/>
      <c r="ITQ39" s="41"/>
      <c r="ITR39" s="41"/>
      <c r="ITS39" s="41"/>
      <c r="ITT39" s="41"/>
      <c r="ITU39" s="41"/>
      <c r="ITV39" s="41"/>
      <c r="ITW39" s="41"/>
      <c r="ITX39" s="41"/>
      <c r="ITY39" s="41"/>
      <c r="ITZ39" s="41"/>
      <c r="IUA39" s="41"/>
      <c r="IUB39" s="41"/>
      <c r="IUC39" s="41"/>
      <c r="IUD39" s="41"/>
      <c r="IUE39" s="41"/>
      <c r="IUF39" s="41"/>
      <c r="IUG39" s="41"/>
      <c r="IUH39" s="41"/>
      <c r="IUI39" s="41"/>
      <c r="IUJ39" s="41"/>
      <c r="IUK39" s="41"/>
      <c r="IUL39" s="41"/>
      <c r="IUM39" s="41"/>
      <c r="IUN39" s="41"/>
      <c r="IUO39" s="41"/>
      <c r="IUP39" s="41"/>
      <c r="IUQ39" s="41"/>
      <c r="IUR39" s="41"/>
      <c r="IUS39" s="41"/>
      <c r="IUT39" s="41"/>
      <c r="IUU39" s="41"/>
      <c r="IUV39" s="41"/>
      <c r="IUW39" s="41"/>
      <c r="IUX39" s="41"/>
      <c r="IUY39" s="41"/>
      <c r="IUZ39" s="41"/>
      <c r="IVA39" s="41"/>
      <c r="IVB39" s="41"/>
      <c r="IVC39" s="41"/>
      <c r="IVD39" s="41"/>
      <c r="IVE39" s="41"/>
      <c r="IVF39" s="41"/>
      <c r="IVG39" s="41"/>
      <c r="IVH39" s="41"/>
      <c r="IVI39" s="41"/>
      <c r="IVJ39" s="41"/>
      <c r="IVK39" s="41"/>
      <c r="IVL39" s="41"/>
      <c r="IVM39" s="41"/>
      <c r="IVN39" s="41"/>
      <c r="IVO39" s="41"/>
      <c r="IVP39" s="41"/>
      <c r="IVQ39" s="41"/>
      <c r="IVR39" s="41"/>
      <c r="IVS39" s="41"/>
      <c r="IVT39" s="41"/>
      <c r="IVU39" s="41"/>
      <c r="IVV39" s="41"/>
      <c r="IVW39" s="41"/>
      <c r="IVX39" s="41"/>
      <c r="IVY39" s="41"/>
      <c r="IVZ39" s="41"/>
      <c r="IWA39" s="41"/>
      <c r="IWB39" s="41"/>
      <c r="IWC39" s="41"/>
      <c r="IWD39" s="41"/>
      <c r="IWE39" s="41"/>
      <c r="IWF39" s="41"/>
      <c r="IWG39" s="41"/>
      <c r="IWH39" s="41"/>
      <c r="IWI39" s="41"/>
      <c r="IWJ39" s="41"/>
      <c r="IWK39" s="41"/>
      <c r="IWL39" s="41"/>
      <c r="IWM39" s="41"/>
      <c r="IWN39" s="41"/>
      <c r="IWO39" s="41"/>
      <c r="IWP39" s="41"/>
      <c r="IWQ39" s="41"/>
      <c r="IWR39" s="41"/>
      <c r="IWS39" s="41"/>
      <c r="IWT39" s="41"/>
      <c r="IWU39" s="41"/>
      <c r="IWV39" s="41"/>
      <c r="IWW39" s="41"/>
      <c r="IWX39" s="41"/>
      <c r="IWY39" s="41"/>
      <c r="IWZ39" s="41"/>
      <c r="IXA39" s="41"/>
      <c r="IXB39" s="41"/>
      <c r="IXC39" s="41"/>
      <c r="IXD39" s="41"/>
      <c r="IXE39" s="41"/>
      <c r="IXF39" s="41"/>
      <c r="IXG39" s="41"/>
      <c r="IXH39" s="41"/>
      <c r="IXI39" s="41"/>
      <c r="IXJ39" s="41"/>
      <c r="IXK39" s="41"/>
      <c r="IXL39" s="41"/>
      <c r="IXM39" s="41"/>
      <c r="IXN39" s="41"/>
      <c r="IXO39" s="41"/>
      <c r="IXP39" s="41"/>
      <c r="IXQ39" s="41"/>
      <c r="IXR39" s="41"/>
      <c r="IXS39" s="41"/>
      <c r="IXT39" s="41"/>
      <c r="IXU39" s="41"/>
      <c r="IXV39" s="41"/>
      <c r="IXW39" s="41"/>
      <c r="IXX39" s="41"/>
      <c r="IXY39" s="41"/>
      <c r="IXZ39" s="41"/>
      <c r="IYA39" s="41"/>
      <c r="IYB39" s="41"/>
      <c r="IYC39" s="41"/>
      <c r="IYD39" s="41"/>
      <c r="IYE39" s="41"/>
      <c r="IYF39" s="41"/>
      <c r="IYG39" s="41"/>
      <c r="IYH39" s="41"/>
      <c r="IYI39" s="41"/>
      <c r="IYJ39" s="41"/>
      <c r="IYK39" s="41"/>
      <c r="IYL39" s="41"/>
      <c r="IYM39" s="41"/>
      <c r="IYN39" s="41"/>
      <c r="IYO39" s="41"/>
      <c r="IYP39" s="41"/>
      <c r="IYQ39" s="41"/>
      <c r="IYR39" s="41"/>
      <c r="IYS39" s="41"/>
      <c r="IYT39" s="41"/>
      <c r="IYU39" s="41"/>
      <c r="IYV39" s="41"/>
      <c r="IYW39" s="41"/>
      <c r="IYX39" s="41"/>
      <c r="IYY39" s="41"/>
      <c r="IYZ39" s="41"/>
      <c r="IZA39" s="41"/>
      <c r="IZB39" s="41"/>
      <c r="IZC39" s="41"/>
      <c r="IZD39" s="41"/>
      <c r="IZE39" s="41"/>
      <c r="IZF39" s="41"/>
      <c r="IZG39" s="41"/>
      <c r="IZH39" s="41"/>
      <c r="IZI39" s="41"/>
      <c r="IZJ39" s="41"/>
      <c r="IZK39" s="41"/>
      <c r="IZL39" s="41"/>
      <c r="IZM39" s="41"/>
      <c r="IZN39" s="41"/>
      <c r="IZO39" s="41"/>
      <c r="IZP39" s="41"/>
      <c r="IZQ39" s="41"/>
      <c r="IZR39" s="41"/>
      <c r="IZS39" s="41"/>
      <c r="IZT39" s="41"/>
      <c r="IZU39" s="41"/>
      <c r="IZV39" s="41"/>
      <c r="IZW39" s="41"/>
      <c r="IZX39" s="41"/>
      <c r="IZY39" s="41"/>
      <c r="IZZ39" s="41"/>
      <c r="JAA39" s="41"/>
      <c r="JAB39" s="41"/>
      <c r="JAC39" s="41"/>
      <c r="JAD39" s="41"/>
      <c r="JAE39" s="41"/>
      <c r="JAF39" s="41"/>
      <c r="JAG39" s="41"/>
      <c r="JAH39" s="41"/>
      <c r="JAI39" s="41"/>
      <c r="JAJ39" s="41"/>
      <c r="JAK39" s="41"/>
      <c r="JAL39" s="41"/>
      <c r="JAM39" s="41"/>
      <c r="JAN39" s="41"/>
      <c r="JAO39" s="41"/>
      <c r="JAP39" s="41"/>
      <c r="JAQ39" s="41"/>
      <c r="JAR39" s="41"/>
      <c r="JAS39" s="41"/>
      <c r="JAT39" s="41"/>
      <c r="JAU39" s="41"/>
      <c r="JAV39" s="41"/>
      <c r="JAW39" s="41"/>
      <c r="JAX39" s="41"/>
      <c r="JAY39" s="41"/>
      <c r="JAZ39" s="41"/>
      <c r="JBA39" s="41"/>
      <c r="JBB39" s="41"/>
      <c r="JBC39" s="41"/>
      <c r="JBD39" s="41"/>
      <c r="JBE39" s="41"/>
      <c r="JBF39" s="41"/>
      <c r="JBG39" s="41"/>
      <c r="JBH39" s="41"/>
      <c r="JBI39" s="41"/>
      <c r="JBJ39" s="41"/>
      <c r="JBK39" s="41"/>
      <c r="JBL39" s="41"/>
      <c r="JBM39" s="41"/>
      <c r="JBN39" s="41"/>
      <c r="JBO39" s="41"/>
      <c r="JBP39" s="41"/>
      <c r="JBQ39" s="41"/>
      <c r="JBR39" s="41"/>
      <c r="JBS39" s="41"/>
      <c r="JBT39" s="41"/>
      <c r="JBU39" s="41"/>
      <c r="JBV39" s="41"/>
      <c r="JBW39" s="41"/>
      <c r="JBX39" s="41"/>
      <c r="JBY39" s="41"/>
      <c r="JBZ39" s="41"/>
      <c r="JCA39" s="41"/>
      <c r="JCB39" s="41"/>
      <c r="JCC39" s="41"/>
      <c r="JCD39" s="41"/>
      <c r="JCE39" s="41"/>
      <c r="JCF39" s="41"/>
      <c r="JCG39" s="41"/>
      <c r="JCH39" s="41"/>
      <c r="JCI39" s="41"/>
      <c r="JCJ39" s="41"/>
      <c r="JCK39" s="41"/>
      <c r="JCL39" s="41"/>
      <c r="JCM39" s="41"/>
      <c r="JCN39" s="41"/>
      <c r="JCO39" s="41"/>
      <c r="JCP39" s="41"/>
      <c r="JCQ39" s="41"/>
      <c r="JCR39" s="41"/>
      <c r="JCS39" s="41"/>
      <c r="JCT39" s="41"/>
      <c r="JCU39" s="41"/>
      <c r="JCV39" s="41"/>
      <c r="JCW39" s="41"/>
      <c r="JCX39" s="41"/>
      <c r="JCY39" s="41"/>
      <c r="JCZ39" s="41"/>
      <c r="JDA39" s="41"/>
      <c r="JDB39" s="41"/>
      <c r="JDC39" s="41"/>
      <c r="JDD39" s="41"/>
      <c r="JDE39" s="41"/>
      <c r="JDF39" s="41"/>
      <c r="JDG39" s="41"/>
      <c r="JDH39" s="41"/>
      <c r="JDI39" s="41"/>
      <c r="JDJ39" s="41"/>
      <c r="JDK39" s="41"/>
      <c r="JDL39" s="41"/>
      <c r="JDM39" s="41"/>
      <c r="JDN39" s="41"/>
      <c r="JDO39" s="41"/>
      <c r="JDP39" s="41"/>
      <c r="JDQ39" s="41"/>
      <c r="JDR39" s="41"/>
      <c r="JDS39" s="41"/>
      <c r="JDT39" s="41"/>
      <c r="JDU39" s="41"/>
      <c r="JDV39" s="41"/>
      <c r="JDW39" s="41"/>
      <c r="JDX39" s="41"/>
      <c r="JDY39" s="41"/>
      <c r="JDZ39" s="41"/>
      <c r="JEA39" s="41"/>
      <c r="JEB39" s="41"/>
      <c r="JEC39" s="41"/>
      <c r="JED39" s="41"/>
      <c r="JEE39" s="41"/>
      <c r="JEF39" s="41"/>
      <c r="JEG39" s="41"/>
      <c r="JEH39" s="41"/>
      <c r="JEI39" s="41"/>
      <c r="JEJ39" s="41"/>
      <c r="JEK39" s="41"/>
      <c r="JEL39" s="41"/>
      <c r="JEM39" s="41"/>
      <c r="JEN39" s="41"/>
      <c r="JEO39" s="41"/>
      <c r="JEP39" s="41"/>
      <c r="JEQ39" s="41"/>
      <c r="JER39" s="41"/>
      <c r="JES39" s="41"/>
      <c r="JET39" s="41"/>
      <c r="JEU39" s="41"/>
      <c r="JEV39" s="41"/>
      <c r="JEW39" s="41"/>
      <c r="JEX39" s="41"/>
      <c r="JEY39" s="41"/>
      <c r="JEZ39" s="41"/>
      <c r="JFA39" s="41"/>
      <c r="JFB39" s="41"/>
      <c r="JFC39" s="41"/>
      <c r="JFD39" s="41"/>
      <c r="JFE39" s="41"/>
      <c r="JFF39" s="41"/>
      <c r="JFG39" s="41"/>
      <c r="JFH39" s="41"/>
      <c r="JFI39" s="41"/>
      <c r="JFJ39" s="41"/>
      <c r="JFK39" s="41"/>
      <c r="JFL39" s="41"/>
      <c r="JFM39" s="41"/>
      <c r="JFN39" s="41"/>
      <c r="JFO39" s="41"/>
      <c r="JFP39" s="41"/>
      <c r="JFQ39" s="41"/>
      <c r="JFR39" s="41"/>
      <c r="JFS39" s="41"/>
      <c r="JFT39" s="41"/>
      <c r="JFU39" s="41"/>
      <c r="JFV39" s="41"/>
      <c r="JFW39" s="41"/>
      <c r="JFX39" s="41"/>
      <c r="JFY39" s="41"/>
      <c r="JFZ39" s="41"/>
      <c r="JGA39" s="41"/>
      <c r="JGB39" s="41"/>
      <c r="JGC39" s="41"/>
      <c r="JGD39" s="41"/>
      <c r="JGE39" s="41"/>
      <c r="JGF39" s="41"/>
      <c r="JGG39" s="41"/>
      <c r="JGH39" s="41"/>
      <c r="JGI39" s="41"/>
      <c r="JGJ39" s="41"/>
      <c r="JGK39" s="41"/>
      <c r="JGL39" s="41"/>
      <c r="JGM39" s="41"/>
      <c r="JGN39" s="41"/>
      <c r="JGO39" s="41"/>
      <c r="JGP39" s="41"/>
      <c r="JGQ39" s="41"/>
      <c r="JGR39" s="41"/>
      <c r="JGS39" s="41"/>
      <c r="JGT39" s="41"/>
      <c r="JGU39" s="41"/>
      <c r="JGV39" s="41"/>
      <c r="JGW39" s="41"/>
      <c r="JGX39" s="41"/>
      <c r="JGY39" s="41"/>
      <c r="JGZ39" s="41"/>
      <c r="JHA39" s="41"/>
      <c r="JHB39" s="41"/>
      <c r="JHC39" s="41"/>
      <c r="JHD39" s="41"/>
      <c r="JHE39" s="41"/>
      <c r="JHF39" s="41"/>
      <c r="JHG39" s="41"/>
      <c r="JHH39" s="41"/>
      <c r="JHI39" s="41"/>
      <c r="JHJ39" s="41"/>
      <c r="JHK39" s="41"/>
      <c r="JHL39" s="41"/>
      <c r="JHM39" s="41"/>
      <c r="JHN39" s="41"/>
      <c r="JHO39" s="41"/>
      <c r="JHP39" s="41"/>
      <c r="JHQ39" s="41"/>
      <c r="JHR39" s="41"/>
      <c r="JHS39" s="41"/>
      <c r="JHT39" s="41"/>
      <c r="JHU39" s="41"/>
      <c r="JHV39" s="41"/>
      <c r="JHW39" s="41"/>
      <c r="JHX39" s="41"/>
      <c r="JHY39" s="41"/>
      <c r="JHZ39" s="41"/>
      <c r="JIA39" s="41"/>
      <c r="JIB39" s="41"/>
      <c r="JIC39" s="41"/>
      <c r="JID39" s="41"/>
      <c r="JIE39" s="41"/>
      <c r="JIF39" s="41"/>
      <c r="JIG39" s="41"/>
      <c r="JIH39" s="41"/>
      <c r="JII39" s="41"/>
      <c r="JIJ39" s="41"/>
      <c r="JIK39" s="41"/>
      <c r="JIL39" s="41"/>
      <c r="JIM39" s="41"/>
      <c r="JIN39" s="41"/>
      <c r="JIO39" s="41"/>
      <c r="JIP39" s="41"/>
      <c r="JIQ39" s="41"/>
      <c r="JIR39" s="41"/>
      <c r="JIS39" s="41"/>
      <c r="JIT39" s="41"/>
      <c r="JIU39" s="41"/>
      <c r="JIV39" s="41"/>
      <c r="JIW39" s="41"/>
      <c r="JIX39" s="41"/>
      <c r="JIY39" s="41"/>
      <c r="JIZ39" s="41"/>
      <c r="JJA39" s="41"/>
      <c r="JJB39" s="41"/>
      <c r="JJC39" s="41"/>
      <c r="JJD39" s="41"/>
      <c r="JJE39" s="41"/>
      <c r="JJF39" s="41"/>
      <c r="JJG39" s="41"/>
      <c r="JJH39" s="41"/>
      <c r="JJI39" s="41"/>
      <c r="JJJ39" s="41"/>
      <c r="JJK39" s="41"/>
      <c r="JJL39" s="41"/>
      <c r="JJM39" s="41"/>
      <c r="JJN39" s="41"/>
      <c r="JJO39" s="41"/>
      <c r="JJP39" s="41"/>
      <c r="JJQ39" s="41"/>
      <c r="JJR39" s="41"/>
      <c r="JJS39" s="41"/>
      <c r="JJT39" s="41"/>
      <c r="JJU39" s="41"/>
      <c r="JJV39" s="41"/>
      <c r="JJW39" s="41"/>
      <c r="JJX39" s="41"/>
      <c r="JJY39" s="41"/>
      <c r="JJZ39" s="41"/>
      <c r="JKA39" s="41"/>
      <c r="JKB39" s="41"/>
      <c r="JKC39" s="41"/>
      <c r="JKD39" s="41"/>
      <c r="JKE39" s="41"/>
      <c r="JKF39" s="41"/>
      <c r="JKG39" s="41"/>
      <c r="JKH39" s="41"/>
      <c r="JKI39" s="41"/>
      <c r="JKJ39" s="41"/>
      <c r="JKK39" s="41"/>
      <c r="JKL39" s="41"/>
      <c r="JKM39" s="41"/>
      <c r="JKN39" s="41"/>
      <c r="JKO39" s="41"/>
      <c r="JKP39" s="41"/>
      <c r="JKQ39" s="41"/>
      <c r="JKR39" s="41"/>
      <c r="JKS39" s="41"/>
      <c r="JKT39" s="41"/>
      <c r="JKU39" s="41"/>
      <c r="JKV39" s="41"/>
      <c r="JKW39" s="41"/>
      <c r="JKX39" s="41"/>
      <c r="JKY39" s="41"/>
      <c r="JKZ39" s="41"/>
      <c r="JLA39" s="41"/>
      <c r="JLB39" s="41"/>
      <c r="JLC39" s="41"/>
      <c r="JLD39" s="41"/>
      <c r="JLE39" s="41"/>
      <c r="JLF39" s="41"/>
      <c r="JLG39" s="41"/>
      <c r="JLH39" s="41"/>
      <c r="JLI39" s="41"/>
      <c r="JLJ39" s="41"/>
      <c r="JLK39" s="41"/>
      <c r="JLL39" s="41"/>
      <c r="JLM39" s="41"/>
      <c r="JLN39" s="41"/>
      <c r="JLO39" s="41"/>
      <c r="JLP39" s="41"/>
      <c r="JLQ39" s="41"/>
      <c r="JLR39" s="41"/>
      <c r="JLS39" s="41"/>
      <c r="JLT39" s="41"/>
      <c r="JLU39" s="41"/>
      <c r="JLV39" s="41"/>
      <c r="JLW39" s="41"/>
      <c r="JLX39" s="41"/>
      <c r="JLY39" s="41"/>
      <c r="JLZ39" s="41"/>
      <c r="JMA39" s="41"/>
      <c r="JMB39" s="41"/>
      <c r="JMC39" s="41"/>
      <c r="JMD39" s="41"/>
      <c r="JME39" s="41"/>
      <c r="JMF39" s="41"/>
      <c r="JMG39" s="41"/>
      <c r="JMH39" s="41"/>
      <c r="JMI39" s="41"/>
      <c r="JMJ39" s="41"/>
      <c r="JMK39" s="41"/>
      <c r="JML39" s="41"/>
      <c r="JMM39" s="41"/>
      <c r="JMN39" s="41"/>
      <c r="JMO39" s="41"/>
      <c r="JMP39" s="41"/>
      <c r="JMQ39" s="41"/>
      <c r="JMR39" s="41"/>
      <c r="JMS39" s="41"/>
      <c r="JMT39" s="41"/>
      <c r="JMU39" s="41"/>
      <c r="JMV39" s="41"/>
      <c r="JMW39" s="41"/>
      <c r="JMX39" s="41"/>
      <c r="JMY39" s="41"/>
      <c r="JMZ39" s="41"/>
      <c r="JNA39" s="41"/>
      <c r="JNB39" s="41"/>
      <c r="JNC39" s="41"/>
      <c r="JND39" s="41"/>
      <c r="JNE39" s="41"/>
      <c r="JNF39" s="41"/>
      <c r="JNG39" s="41"/>
      <c r="JNH39" s="41"/>
      <c r="JNI39" s="41"/>
      <c r="JNJ39" s="41"/>
      <c r="JNK39" s="41"/>
      <c r="JNL39" s="41"/>
      <c r="JNM39" s="41"/>
      <c r="JNN39" s="41"/>
      <c r="JNO39" s="41"/>
      <c r="JNP39" s="41"/>
      <c r="JNQ39" s="41"/>
      <c r="JNR39" s="41"/>
      <c r="JNS39" s="41"/>
      <c r="JNT39" s="41"/>
      <c r="JNU39" s="41"/>
      <c r="JNV39" s="41"/>
      <c r="JNW39" s="41"/>
      <c r="JNX39" s="41"/>
      <c r="JNY39" s="41"/>
      <c r="JNZ39" s="41"/>
      <c r="JOA39" s="41"/>
      <c r="JOB39" s="41"/>
      <c r="JOC39" s="41"/>
      <c r="JOD39" s="41"/>
      <c r="JOE39" s="41"/>
      <c r="JOF39" s="41"/>
      <c r="JOG39" s="41"/>
      <c r="JOH39" s="41"/>
      <c r="JOI39" s="41"/>
      <c r="JOJ39" s="41"/>
      <c r="JOK39" s="41"/>
      <c r="JOL39" s="41"/>
      <c r="JOM39" s="41"/>
      <c r="JON39" s="41"/>
      <c r="JOO39" s="41"/>
      <c r="JOP39" s="41"/>
      <c r="JOQ39" s="41"/>
      <c r="JOR39" s="41"/>
      <c r="JOS39" s="41"/>
      <c r="JOT39" s="41"/>
      <c r="JOU39" s="41"/>
      <c r="JOV39" s="41"/>
      <c r="JOW39" s="41"/>
      <c r="JOX39" s="41"/>
      <c r="JOY39" s="41"/>
      <c r="JOZ39" s="41"/>
      <c r="JPA39" s="41"/>
      <c r="JPB39" s="41"/>
      <c r="JPC39" s="41"/>
      <c r="JPD39" s="41"/>
      <c r="JPE39" s="41"/>
      <c r="JPF39" s="41"/>
      <c r="JPG39" s="41"/>
      <c r="JPH39" s="41"/>
      <c r="JPI39" s="41"/>
      <c r="JPJ39" s="41"/>
      <c r="JPK39" s="41"/>
      <c r="JPL39" s="41"/>
      <c r="JPM39" s="41"/>
      <c r="JPN39" s="41"/>
      <c r="JPO39" s="41"/>
      <c r="JPP39" s="41"/>
      <c r="JPQ39" s="41"/>
      <c r="JPR39" s="41"/>
      <c r="JPS39" s="41"/>
      <c r="JPT39" s="41"/>
      <c r="JPU39" s="41"/>
      <c r="JPV39" s="41"/>
      <c r="JPW39" s="41"/>
      <c r="JPX39" s="41"/>
      <c r="JPY39" s="41"/>
      <c r="JPZ39" s="41"/>
      <c r="JQA39" s="41"/>
      <c r="JQB39" s="41"/>
      <c r="JQC39" s="41"/>
      <c r="JQD39" s="41"/>
      <c r="JQE39" s="41"/>
      <c r="JQF39" s="41"/>
      <c r="JQG39" s="41"/>
      <c r="JQH39" s="41"/>
      <c r="JQI39" s="41"/>
      <c r="JQJ39" s="41"/>
      <c r="JQK39" s="41"/>
      <c r="JQL39" s="41"/>
      <c r="JQM39" s="41"/>
      <c r="JQN39" s="41"/>
      <c r="JQO39" s="41"/>
      <c r="JQP39" s="41"/>
      <c r="JQQ39" s="41"/>
      <c r="JQR39" s="41"/>
      <c r="JQS39" s="41"/>
      <c r="JQT39" s="41"/>
      <c r="JQU39" s="41"/>
      <c r="JQV39" s="41"/>
      <c r="JQW39" s="41"/>
      <c r="JQX39" s="41"/>
      <c r="JQY39" s="41"/>
      <c r="JQZ39" s="41"/>
      <c r="JRA39" s="41"/>
      <c r="JRB39" s="41"/>
      <c r="JRC39" s="41"/>
      <c r="JRD39" s="41"/>
      <c r="JRE39" s="41"/>
      <c r="JRF39" s="41"/>
      <c r="JRG39" s="41"/>
      <c r="JRH39" s="41"/>
      <c r="JRI39" s="41"/>
      <c r="JRJ39" s="41"/>
      <c r="JRK39" s="41"/>
      <c r="JRL39" s="41"/>
      <c r="JRM39" s="41"/>
      <c r="JRN39" s="41"/>
      <c r="JRO39" s="41"/>
      <c r="JRP39" s="41"/>
      <c r="JRQ39" s="41"/>
      <c r="JRR39" s="41"/>
      <c r="JRS39" s="41"/>
      <c r="JRT39" s="41"/>
      <c r="JRU39" s="41"/>
      <c r="JRV39" s="41"/>
      <c r="JRW39" s="41"/>
      <c r="JRX39" s="41"/>
      <c r="JRY39" s="41"/>
      <c r="JRZ39" s="41"/>
      <c r="JSA39" s="41"/>
      <c r="JSB39" s="41"/>
      <c r="JSC39" s="41"/>
      <c r="JSD39" s="41"/>
      <c r="JSE39" s="41"/>
      <c r="JSF39" s="41"/>
      <c r="JSG39" s="41"/>
      <c r="JSH39" s="41"/>
      <c r="JSI39" s="41"/>
      <c r="JSJ39" s="41"/>
      <c r="JSK39" s="41"/>
      <c r="JSL39" s="41"/>
      <c r="JSM39" s="41"/>
      <c r="JSN39" s="41"/>
      <c r="JSO39" s="41"/>
      <c r="JSP39" s="41"/>
      <c r="JSQ39" s="41"/>
      <c r="JSR39" s="41"/>
      <c r="JSS39" s="41"/>
      <c r="JST39" s="41"/>
      <c r="JSU39" s="41"/>
      <c r="JSV39" s="41"/>
      <c r="JSW39" s="41"/>
      <c r="JSX39" s="41"/>
      <c r="JSY39" s="41"/>
      <c r="JSZ39" s="41"/>
      <c r="JTA39" s="41"/>
      <c r="JTB39" s="41"/>
      <c r="JTC39" s="41"/>
      <c r="JTD39" s="41"/>
      <c r="JTE39" s="41"/>
      <c r="JTF39" s="41"/>
      <c r="JTG39" s="41"/>
      <c r="JTH39" s="41"/>
      <c r="JTI39" s="41"/>
      <c r="JTJ39" s="41"/>
      <c r="JTK39" s="41"/>
      <c r="JTL39" s="41"/>
      <c r="JTM39" s="41"/>
      <c r="JTN39" s="41"/>
      <c r="JTO39" s="41"/>
      <c r="JTP39" s="41"/>
      <c r="JTQ39" s="41"/>
      <c r="JTR39" s="41"/>
      <c r="JTS39" s="41"/>
      <c r="JTT39" s="41"/>
      <c r="JTU39" s="41"/>
      <c r="JTV39" s="41"/>
      <c r="JTW39" s="41"/>
      <c r="JTX39" s="41"/>
      <c r="JTY39" s="41"/>
      <c r="JTZ39" s="41"/>
      <c r="JUA39" s="41"/>
      <c r="JUB39" s="41"/>
      <c r="JUC39" s="41"/>
      <c r="JUD39" s="41"/>
      <c r="JUE39" s="41"/>
      <c r="JUF39" s="41"/>
      <c r="JUG39" s="41"/>
      <c r="JUH39" s="41"/>
      <c r="JUI39" s="41"/>
      <c r="JUJ39" s="41"/>
      <c r="JUK39" s="41"/>
      <c r="JUL39" s="41"/>
      <c r="JUM39" s="41"/>
      <c r="JUN39" s="41"/>
      <c r="JUO39" s="41"/>
      <c r="JUP39" s="41"/>
      <c r="JUQ39" s="41"/>
      <c r="JUR39" s="41"/>
      <c r="JUS39" s="41"/>
      <c r="JUT39" s="41"/>
      <c r="JUU39" s="41"/>
      <c r="JUV39" s="41"/>
      <c r="JUW39" s="41"/>
      <c r="JUX39" s="41"/>
      <c r="JUY39" s="41"/>
      <c r="JUZ39" s="41"/>
      <c r="JVA39" s="41"/>
      <c r="JVB39" s="41"/>
      <c r="JVC39" s="41"/>
      <c r="JVD39" s="41"/>
      <c r="JVE39" s="41"/>
      <c r="JVF39" s="41"/>
      <c r="JVG39" s="41"/>
      <c r="JVH39" s="41"/>
      <c r="JVI39" s="41"/>
      <c r="JVJ39" s="41"/>
      <c r="JVK39" s="41"/>
      <c r="JVL39" s="41"/>
      <c r="JVM39" s="41"/>
      <c r="JVN39" s="41"/>
      <c r="JVO39" s="41"/>
      <c r="JVP39" s="41"/>
      <c r="JVQ39" s="41"/>
      <c r="JVR39" s="41"/>
      <c r="JVS39" s="41"/>
      <c r="JVT39" s="41"/>
      <c r="JVU39" s="41"/>
      <c r="JVV39" s="41"/>
      <c r="JVW39" s="41"/>
      <c r="JVX39" s="41"/>
      <c r="JVY39" s="41"/>
      <c r="JVZ39" s="41"/>
      <c r="JWA39" s="41"/>
      <c r="JWB39" s="41"/>
      <c r="JWC39" s="41"/>
      <c r="JWD39" s="41"/>
      <c r="JWE39" s="41"/>
      <c r="JWF39" s="41"/>
      <c r="JWG39" s="41"/>
      <c r="JWH39" s="41"/>
      <c r="JWI39" s="41"/>
      <c r="JWJ39" s="41"/>
      <c r="JWK39" s="41"/>
      <c r="JWL39" s="41"/>
      <c r="JWM39" s="41"/>
      <c r="JWN39" s="41"/>
      <c r="JWO39" s="41"/>
      <c r="JWP39" s="41"/>
      <c r="JWQ39" s="41"/>
      <c r="JWR39" s="41"/>
      <c r="JWS39" s="41"/>
      <c r="JWT39" s="41"/>
      <c r="JWU39" s="41"/>
      <c r="JWV39" s="41"/>
      <c r="JWW39" s="41"/>
      <c r="JWX39" s="41"/>
      <c r="JWY39" s="41"/>
      <c r="JWZ39" s="41"/>
      <c r="JXA39" s="41"/>
      <c r="JXB39" s="41"/>
      <c r="JXC39" s="41"/>
      <c r="JXD39" s="41"/>
      <c r="JXE39" s="41"/>
      <c r="JXF39" s="41"/>
      <c r="JXG39" s="41"/>
      <c r="JXH39" s="41"/>
      <c r="JXI39" s="41"/>
      <c r="JXJ39" s="41"/>
      <c r="JXK39" s="41"/>
      <c r="JXL39" s="41"/>
      <c r="JXM39" s="41"/>
      <c r="JXN39" s="41"/>
      <c r="JXO39" s="41"/>
      <c r="JXP39" s="41"/>
      <c r="JXQ39" s="41"/>
      <c r="JXR39" s="41"/>
      <c r="JXS39" s="41"/>
      <c r="JXT39" s="41"/>
      <c r="JXU39" s="41"/>
      <c r="JXV39" s="41"/>
      <c r="JXW39" s="41"/>
      <c r="JXX39" s="41"/>
      <c r="JXY39" s="41"/>
      <c r="JXZ39" s="41"/>
      <c r="JYA39" s="41"/>
      <c r="JYB39" s="41"/>
      <c r="JYC39" s="41"/>
      <c r="JYD39" s="41"/>
      <c r="JYE39" s="41"/>
      <c r="JYF39" s="41"/>
      <c r="JYG39" s="41"/>
      <c r="JYH39" s="41"/>
      <c r="JYI39" s="41"/>
      <c r="JYJ39" s="41"/>
      <c r="JYK39" s="41"/>
      <c r="JYL39" s="41"/>
      <c r="JYM39" s="41"/>
      <c r="JYN39" s="41"/>
      <c r="JYO39" s="41"/>
      <c r="JYP39" s="41"/>
      <c r="JYQ39" s="41"/>
      <c r="JYR39" s="41"/>
      <c r="JYS39" s="41"/>
      <c r="JYT39" s="41"/>
      <c r="JYU39" s="41"/>
      <c r="JYV39" s="41"/>
      <c r="JYW39" s="41"/>
      <c r="JYX39" s="41"/>
      <c r="JYY39" s="41"/>
      <c r="JYZ39" s="41"/>
      <c r="JZA39" s="41"/>
      <c r="JZB39" s="41"/>
      <c r="JZC39" s="41"/>
      <c r="JZD39" s="41"/>
      <c r="JZE39" s="41"/>
      <c r="JZF39" s="41"/>
      <c r="JZG39" s="41"/>
      <c r="JZH39" s="41"/>
      <c r="JZI39" s="41"/>
      <c r="JZJ39" s="41"/>
      <c r="JZK39" s="41"/>
      <c r="JZL39" s="41"/>
      <c r="JZM39" s="41"/>
      <c r="JZN39" s="41"/>
      <c r="JZO39" s="41"/>
      <c r="JZP39" s="41"/>
      <c r="JZQ39" s="41"/>
      <c r="JZR39" s="41"/>
      <c r="JZS39" s="41"/>
      <c r="JZT39" s="41"/>
      <c r="JZU39" s="41"/>
      <c r="JZV39" s="41"/>
      <c r="JZW39" s="41"/>
      <c r="JZX39" s="41"/>
      <c r="JZY39" s="41"/>
      <c r="JZZ39" s="41"/>
      <c r="KAA39" s="41"/>
      <c r="KAB39" s="41"/>
      <c r="KAC39" s="41"/>
      <c r="KAD39" s="41"/>
      <c r="KAE39" s="41"/>
      <c r="KAF39" s="41"/>
      <c r="KAG39" s="41"/>
      <c r="KAH39" s="41"/>
      <c r="KAI39" s="41"/>
      <c r="KAJ39" s="41"/>
      <c r="KAK39" s="41"/>
      <c r="KAL39" s="41"/>
      <c r="KAM39" s="41"/>
      <c r="KAN39" s="41"/>
      <c r="KAO39" s="41"/>
      <c r="KAP39" s="41"/>
      <c r="KAQ39" s="41"/>
      <c r="KAR39" s="41"/>
      <c r="KAS39" s="41"/>
      <c r="KAT39" s="41"/>
      <c r="KAU39" s="41"/>
      <c r="KAV39" s="41"/>
      <c r="KAW39" s="41"/>
      <c r="KAX39" s="41"/>
      <c r="KAY39" s="41"/>
      <c r="KAZ39" s="41"/>
      <c r="KBA39" s="41"/>
      <c r="KBB39" s="41"/>
      <c r="KBC39" s="41"/>
      <c r="KBD39" s="41"/>
      <c r="KBE39" s="41"/>
      <c r="KBF39" s="41"/>
      <c r="KBG39" s="41"/>
      <c r="KBH39" s="41"/>
      <c r="KBI39" s="41"/>
      <c r="KBJ39" s="41"/>
      <c r="KBK39" s="41"/>
      <c r="KBL39" s="41"/>
      <c r="KBM39" s="41"/>
      <c r="KBN39" s="41"/>
      <c r="KBO39" s="41"/>
      <c r="KBP39" s="41"/>
      <c r="KBQ39" s="41"/>
      <c r="KBR39" s="41"/>
      <c r="KBS39" s="41"/>
      <c r="KBT39" s="41"/>
      <c r="KBU39" s="41"/>
      <c r="KBV39" s="41"/>
      <c r="KBW39" s="41"/>
      <c r="KBX39" s="41"/>
      <c r="KBY39" s="41"/>
      <c r="KBZ39" s="41"/>
      <c r="KCA39" s="41"/>
      <c r="KCB39" s="41"/>
      <c r="KCC39" s="41"/>
      <c r="KCD39" s="41"/>
      <c r="KCE39" s="41"/>
      <c r="KCF39" s="41"/>
      <c r="KCG39" s="41"/>
      <c r="KCH39" s="41"/>
      <c r="KCI39" s="41"/>
      <c r="KCJ39" s="41"/>
      <c r="KCK39" s="41"/>
      <c r="KCL39" s="41"/>
      <c r="KCM39" s="41"/>
      <c r="KCN39" s="41"/>
      <c r="KCO39" s="41"/>
      <c r="KCP39" s="41"/>
      <c r="KCQ39" s="41"/>
      <c r="KCR39" s="41"/>
      <c r="KCS39" s="41"/>
      <c r="KCT39" s="41"/>
      <c r="KCU39" s="41"/>
      <c r="KCV39" s="41"/>
      <c r="KCW39" s="41"/>
      <c r="KCX39" s="41"/>
      <c r="KCY39" s="41"/>
      <c r="KCZ39" s="41"/>
      <c r="KDA39" s="41"/>
      <c r="KDB39" s="41"/>
      <c r="KDC39" s="41"/>
      <c r="KDD39" s="41"/>
      <c r="KDE39" s="41"/>
      <c r="KDF39" s="41"/>
      <c r="KDG39" s="41"/>
      <c r="KDH39" s="41"/>
      <c r="KDI39" s="41"/>
      <c r="KDJ39" s="41"/>
      <c r="KDK39" s="41"/>
      <c r="KDL39" s="41"/>
      <c r="KDM39" s="41"/>
      <c r="KDN39" s="41"/>
      <c r="KDO39" s="41"/>
      <c r="KDP39" s="41"/>
      <c r="KDQ39" s="41"/>
      <c r="KDR39" s="41"/>
      <c r="KDS39" s="41"/>
      <c r="KDT39" s="41"/>
      <c r="KDU39" s="41"/>
      <c r="KDV39" s="41"/>
      <c r="KDW39" s="41"/>
      <c r="KDX39" s="41"/>
      <c r="KDY39" s="41"/>
      <c r="KDZ39" s="41"/>
      <c r="KEA39" s="41"/>
      <c r="KEB39" s="41"/>
      <c r="KEC39" s="41"/>
      <c r="KED39" s="41"/>
      <c r="KEE39" s="41"/>
      <c r="KEF39" s="41"/>
      <c r="KEG39" s="41"/>
      <c r="KEH39" s="41"/>
      <c r="KEI39" s="41"/>
      <c r="KEJ39" s="41"/>
      <c r="KEK39" s="41"/>
      <c r="KEL39" s="41"/>
      <c r="KEM39" s="41"/>
      <c r="KEN39" s="41"/>
      <c r="KEO39" s="41"/>
      <c r="KEP39" s="41"/>
      <c r="KEQ39" s="41"/>
      <c r="KER39" s="41"/>
      <c r="KES39" s="41"/>
      <c r="KET39" s="41"/>
      <c r="KEU39" s="41"/>
      <c r="KEV39" s="41"/>
      <c r="KEW39" s="41"/>
      <c r="KEX39" s="41"/>
      <c r="KEY39" s="41"/>
      <c r="KEZ39" s="41"/>
      <c r="KFA39" s="41"/>
      <c r="KFB39" s="41"/>
      <c r="KFC39" s="41"/>
      <c r="KFD39" s="41"/>
      <c r="KFE39" s="41"/>
      <c r="KFF39" s="41"/>
      <c r="KFG39" s="41"/>
      <c r="KFH39" s="41"/>
      <c r="KFI39" s="41"/>
      <c r="KFJ39" s="41"/>
      <c r="KFK39" s="41"/>
      <c r="KFL39" s="41"/>
      <c r="KFM39" s="41"/>
      <c r="KFN39" s="41"/>
      <c r="KFO39" s="41"/>
      <c r="KFP39" s="41"/>
      <c r="KFQ39" s="41"/>
      <c r="KFR39" s="41"/>
      <c r="KFS39" s="41"/>
      <c r="KFT39" s="41"/>
      <c r="KFU39" s="41"/>
      <c r="KFV39" s="41"/>
      <c r="KFW39" s="41"/>
      <c r="KFX39" s="41"/>
      <c r="KFY39" s="41"/>
      <c r="KFZ39" s="41"/>
      <c r="KGA39" s="41"/>
      <c r="KGB39" s="41"/>
      <c r="KGC39" s="41"/>
      <c r="KGD39" s="41"/>
      <c r="KGE39" s="41"/>
      <c r="KGF39" s="41"/>
      <c r="KGG39" s="41"/>
      <c r="KGH39" s="41"/>
      <c r="KGI39" s="41"/>
      <c r="KGJ39" s="41"/>
      <c r="KGK39" s="41"/>
      <c r="KGL39" s="41"/>
      <c r="KGM39" s="41"/>
      <c r="KGN39" s="41"/>
      <c r="KGO39" s="41"/>
      <c r="KGP39" s="41"/>
      <c r="KGQ39" s="41"/>
      <c r="KGR39" s="41"/>
      <c r="KGS39" s="41"/>
      <c r="KGT39" s="41"/>
      <c r="KGU39" s="41"/>
      <c r="KGV39" s="41"/>
      <c r="KGW39" s="41"/>
      <c r="KGX39" s="41"/>
      <c r="KGY39" s="41"/>
      <c r="KGZ39" s="41"/>
      <c r="KHA39" s="41"/>
      <c r="KHB39" s="41"/>
      <c r="KHC39" s="41"/>
      <c r="KHD39" s="41"/>
      <c r="KHE39" s="41"/>
      <c r="KHF39" s="41"/>
      <c r="KHG39" s="41"/>
      <c r="KHH39" s="41"/>
      <c r="KHI39" s="41"/>
      <c r="KHJ39" s="41"/>
      <c r="KHK39" s="41"/>
      <c r="KHL39" s="41"/>
      <c r="KHM39" s="41"/>
      <c r="KHN39" s="41"/>
      <c r="KHO39" s="41"/>
      <c r="KHP39" s="41"/>
      <c r="KHQ39" s="41"/>
      <c r="KHR39" s="41"/>
      <c r="KHS39" s="41"/>
      <c r="KHT39" s="41"/>
      <c r="KHU39" s="41"/>
      <c r="KHV39" s="41"/>
      <c r="KHW39" s="41"/>
      <c r="KHX39" s="41"/>
      <c r="KHY39" s="41"/>
      <c r="KHZ39" s="41"/>
      <c r="KIA39" s="41"/>
      <c r="KIB39" s="41"/>
      <c r="KIC39" s="41"/>
      <c r="KID39" s="41"/>
      <c r="KIE39" s="41"/>
      <c r="KIF39" s="41"/>
      <c r="KIG39" s="41"/>
      <c r="KIH39" s="41"/>
      <c r="KII39" s="41"/>
      <c r="KIJ39" s="41"/>
      <c r="KIK39" s="41"/>
      <c r="KIL39" s="41"/>
      <c r="KIM39" s="41"/>
      <c r="KIN39" s="41"/>
      <c r="KIO39" s="41"/>
      <c r="KIP39" s="41"/>
      <c r="KIQ39" s="41"/>
      <c r="KIR39" s="41"/>
      <c r="KIS39" s="41"/>
      <c r="KIT39" s="41"/>
      <c r="KIU39" s="41"/>
      <c r="KIV39" s="41"/>
      <c r="KIW39" s="41"/>
      <c r="KIX39" s="41"/>
      <c r="KIY39" s="41"/>
      <c r="KIZ39" s="41"/>
      <c r="KJA39" s="41"/>
      <c r="KJB39" s="41"/>
      <c r="KJC39" s="41"/>
      <c r="KJD39" s="41"/>
      <c r="KJE39" s="41"/>
      <c r="KJF39" s="41"/>
      <c r="KJG39" s="41"/>
      <c r="KJH39" s="41"/>
      <c r="KJI39" s="41"/>
      <c r="KJJ39" s="41"/>
      <c r="KJK39" s="41"/>
      <c r="KJL39" s="41"/>
      <c r="KJM39" s="41"/>
      <c r="KJN39" s="41"/>
      <c r="KJO39" s="41"/>
      <c r="KJP39" s="41"/>
      <c r="KJQ39" s="41"/>
      <c r="KJR39" s="41"/>
      <c r="KJS39" s="41"/>
      <c r="KJT39" s="41"/>
      <c r="KJU39" s="41"/>
      <c r="KJV39" s="41"/>
      <c r="KJW39" s="41"/>
      <c r="KJX39" s="41"/>
      <c r="KJY39" s="41"/>
      <c r="KJZ39" s="41"/>
      <c r="KKA39" s="41"/>
      <c r="KKB39" s="41"/>
      <c r="KKC39" s="41"/>
      <c r="KKD39" s="41"/>
      <c r="KKE39" s="41"/>
      <c r="KKF39" s="41"/>
      <c r="KKG39" s="41"/>
      <c r="KKH39" s="41"/>
      <c r="KKI39" s="41"/>
      <c r="KKJ39" s="41"/>
      <c r="KKK39" s="41"/>
      <c r="KKL39" s="41"/>
      <c r="KKM39" s="41"/>
      <c r="KKN39" s="41"/>
      <c r="KKO39" s="41"/>
      <c r="KKP39" s="41"/>
      <c r="KKQ39" s="41"/>
      <c r="KKR39" s="41"/>
      <c r="KKS39" s="41"/>
      <c r="KKT39" s="41"/>
      <c r="KKU39" s="41"/>
      <c r="KKV39" s="41"/>
      <c r="KKW39" s="41"/>
      <c r="KKX39" s="41"/>
      <c r="KKY39" s="41"/>
      <c r="KKZ39" s="41"/>
      <c r="KLA39" s="41"/>
      <c r="KLB39" s="41"/>
      <c r="KLC39" s="41"/>
      <c r="KLD39" s="41"/>
      <c r="KLE39" s="41"/>
      <c r="KLF39" s="41"/>
      <c r="KLG39" s="41"/>
      <c r="KLH39" s="41"/>
      <c r="KLI39" s="41"/>
      <c r="KLJ39" s="41"/>
      <c r="KLK39" s="41"/>
      <c r="KLL39" s="41"/>
      <c r="KLM39" s="41"/>
      <c r="KLN39" s="41"/>
      <c r="KLO39" s="41"/>
      <c r="KLP39" s="41"/>
      <c r="KLQ39" s="41"/>
      <c r="KLR39" s="41"/>
      <c r="KLS39" s="41"/>
      <c r="KLT39" s="41"/>
      <c r="KLU39" s="41"/>
      <c r="KLV39" s="41"/>
      <c r="KLW39" s="41"/>
      <c r="KLX39" s="41"/>
      <c r="KLY39" s="41"/>
      <c r="KLZ39" s="41"/>
      <c r="KMA39" s="41"/>
      <c r="KMB39" s="41"/>
      <c r="KMC39" s="41"/>
      <c r="KMD39" s="41"/>
      <c r="KME39" s="41"/>
      <c r="KMF39" s="41"/>
      <c r="KMG39" s="41"/>
      <c r="KMH39" s="41"/>
      <c r="KMI39" s="41"/>
      <c r="KMJ39" s="41"/>
      <c r="KMK39" s="41"/>
      <c r="KML39" s="41"/>
      <c r="KMM39" s="41"/>
      <c r="KMN39" s="41"/>
      <c r="KMO39" s="41"/>
      <c r="KMP39" s="41"/>
      <c r="KMQ39" s="41"/>
      <c r="KMR39" s="41"/>
      <c r="KMS39" s="41"/>
      <c r="KMT39" s="41"/>
      <c r="KMU39" s="41"/>
      <c r="KMV39" s="41"/>
      <c r="KMW39" s="41"/>
      <c r="KMX39" s="41"/>
      <c r="KMY39" s="41"/>
      <c r="KMZ39" s="41"/>
      <c r="KNA39" s="41"/>
      <c r="KNB39" s="41"/>
      <c r="KNC39" s="41"/>
      <c r="KND39" s="41"/>
      <c r="KNE39" s="41"/>
      <c r="KNF39" s="41"/>
      <c r="KNG39" s="41"/>
      <c r="KNH39" s="41"/>
      <c r="KNI39" s="41"/>
      <c r="KNJ39" s="41"/>
      <c r="KNK39" s="41"/>
      <c r="KNL39" s="41"/>
      <c r="KNM39" s="41"/>
      <c r="KNN39" s="41"/>
      <c r="KNO39" s="41"/>
      <c r="KNP39" s="41"/>
      <c r="KNQ39" s="41"/>
      <c r="KNR39" s="41"/>
      <c r="KNS39" s="41"/>
      <c r="KNT39" s="41"/>
      <c r="KNU39" s="41"/>
      <c r="KNV39" s="41"/>
      <c r="KNW39" s="41"/>
      <c r="KNX39" s="41"/>
      <c r="KNY39" s="41"/>
      <c r="KNZ39" s="41"/>
      <c r="KOA39" s="41"/>
      <c r="KOB39" s="41"/>
      <c r="KOC39" s="41"/>
      <c r="KOD39" s="41"/>
      <c r="KOE39" s="41"/>
      <c r="KOF39" s="41"/>
      <c r="KOG39" s="41"/>
      <c r="KOH39" s="41"/>
      <c r="KOI39" s="41"/>
      <c r="KOJ39" s="41"/>
      <c r="KOK39" s="41"/>
      <c r="KOL39" s="41"/>
      <c r="KOM39" s="41"/>
      <c r="KON39" s="41"/>
      <c r="KOO39" s="41"/>
      <c r="KOP39" s="41"/>
      <c r="KOQ39" s="41"/>
      <c r="KOR39" s="41"/>
      <c r="KOS39" s="41"/>
      <c r="KOT39" s="41"/>
      <c r="KOU39" s="41"/>
      <c r="KOV39" s="41"/>
      <c r="KOW39" s="41"/>
      <c r="KOX39" s="41"/>
      <c r="KOY39" s="41"/>
      <c r="KOZ39" s="41"/>
      <c r="KPA39" s="41"/>
      <c r="KPB39" s="41"/>
      <c r="KPC39" s="41"/>
      <c r="KPD39" s="41"/>
      <c r="KPE39" s="41"/>
      <c r="KPF39" s="41"/>
      <c r="KPG39" s="41"/>
      <c r="KPH39" s="41"/>
      <c r="KPI39" s="41"/>
      <c r="KPJ39" s="41"/>
      <c r="KPK39" s="41"/>
      <c r="KPL39" s="41"/>
      <c r="KPM39" s="41"/>
      <c r="KPN39" s="41"/>
      <c r="KPO39" s="41"/>
      <c r="KPP39" s="41"/>
      <c r="KPQ39" s="41"/>
      <c r="KPR39" s="41"/>
      <c r="KPS39" s="41"/>
      <c r="KPT39" s="41"/>
      <c r="KPU39" s="41"/>
      <c r="KPV39" s="41"/>
      <c r="KPW39" s="41"/>
      <c r="KPX39" s="41"/>
      <c r="KPY39" s="41"/>
      <c r="KPZ39" s="41"/>
      <c r="KQA39" s="41"/>
      <c r="KQB39" s="41"/>
      <c r="KQC39" s="41"/>
      <c r="KQD39" s="41"/>
      <c r="KQE39" s="41"/>
      <c r="KQF39" s="41"/>
      <c r="KQG39" s="41"/>
      <c r="KQH39" s="41"/>
      <c r="KQI39" s="41"/>
      <c r="KQJ39" s="41"/>
      <c r="KQK39" s="41"/>
      <c r="KQL39" s="41"/>
      <c r="KQM39" s="41"/>
      <c r="KQN39" s="41"/>
      <c r="KQO39" s="41"/>
      <c r="KQP39" s="41"/>
      <c r="KQQ39" s="41"/>
      <c r="KQR39" s="41"/>
      <c r="KQS39" s="41"/>
      <c r="KQT39" s="41"/>
      <c r="KQU39" s="41"/>
      <c r="KQV39" s="41"/>
      <c r="KQW39" s="41"/>
      <c r="KQX39" s="41"/>
      <c r="KQY39" s="41"/>
      <c r="KQZ39" s="41"/>
      <c r="KRA39" s="41"/>
      <c r="KRB39" s="41"/>
      <c r="KRC39" s="41"/>
      <c r="KRD39" s="41"/>
      <c r="KRE39" s="41"/>
      <c r="KRF39" s="41"/>
      <c r="KRG39" s="41"/>
      <c r="KRH39" s="41"/>
      <c r="KRI39" s="41"/>
      <c r="KRJ39" s="41"/>
      <c r="KRK39" s="41"/>
      <c r="KRL39" s="41"/>
      <c r="KRM39" s="41"/>
      <c r="KRN39" s="41"/>
      <c r="KRO39" s="41"/>
      <c r="KRP39" s="41"/>
      <c r="KRQ39" s="41"/>
      <c r="KRR39" s="41"/>
      <c r="KRS39" s="41"/>
      <c r="KRT39" s="41"/>
      <c r="KRU39" s="41"/>
      <c r="KRV39" s="41"/>
      <c r="KRW39" s="41"/>
      <c r="KRX39" s="41"/>
      <c r="KRY39" s="41"/>
      <c r="KRZ39" s="41"/>
      <c r="KSA39" s="41"/>
      <c r="KSB39" s="41"/>
      <c r="KSC39" s="41"/>
      <c r="KSD39" s="41"/>
      <c r="KSE39" s="41"/>
      <c r="KSF39" s="41"/>
      <c r="KSG39" s="41"/>
      <c r="KSH39" s="41"/>
      <c r="KSI39" s="41"/>
      <c r="KSJ39" s="41"/>
      <c r="KSK39" s="41"/>
      <c r="KSL39" s="41"/>
      <c r="KSM39" s="41"/>
      <c r="KSN39" s="41"/>
      <c r="KSO39" s="41"/>
      <c r="KSP39" s="41"/>
      <c r="KSQ39" s="41"/>
      <c r="KSR39" s="41"/>
      <c r="KSS39" s="41"/>
      <c r="KST39" s="41"/>
      <c r="KSU39" s="41"/>
      <c r="KSV39" s="41"/>
      <c r="KSW39" s="41"/>
      <c r="KSX39" s="41"/>
      <c r="KSY39" s="41"/>
      <c r="KSZ39" s="41"/>
      <c r="KTA39" s="41"/>
      <c r="KTB39" s="41"/>
      <c r="KTC39" s="41"/>
      <c r="KTD39" s="41"/>
      <c r="KTE39" s="41"/>
      <c r="KTF39" s="41"/>
      <c r="KTG39" s="41"/>
      <c r="KTH39" s="41"/>
      <c r="KTI39" s="41"/>
      <c r="KTJ39" s="41"/>
      <c r="KTK39" s="41"/>
      <c r="KTL39" s="41"/>
      <c r="KTM39" s="41"/>
      <c r="KTN39" s="41"/>
      <c r="KTO39" s="41"/>
      <c r="KTP39" s="41"/>
      <c r="KTQ39" s="41"/>
      <c r="KTR39" s="41"/>
      <c r="KTS39" s="41"/>
      <c r="KTT39" s="41"/>
      <c r="KTU39" s="41"/>
      <c r="KTV39" s="41"/>
      <c r="KTW39" s="41"/>
      <c r="KTX39" s="41"/>
      <c r="KTY39" s="41"/>
      <c r="KTZ39" s="41"/>
      <c r="KUA39" s="41"/>
      <c r="KUB39" s="41"/>
      <c r="KUC39" s="41"/>
      <c r="KUD39" s="41"/>
      <c r="KUE39" s="41"/>
      <c r="KUF39" s="41"/>
      <c r="KUG39" s="41"/>
      <c r="KUH39" s="41"/>
      <c r="KUI39" s="41"/>
      <c r="KUJ39" s="41"/>
      <c r="KUK39" s="41"/>
      <c r="KUL39" s="41"/>
      <c r="KUM39" s="41"/>
      <c r="KUN39" s="41"/>
      <c r="KUO39" s="41"/>
      <c r="KUP39" s="41"/>
      <c r="KUQ39" s="41"/>
      <c r="KUR39" s="41"/>
      <c r="KUS39" s="41"/>
      <c r="KUT39" s="41"/>
      <c r="KUU39" s="41"/>
      <c r="KUV39" s="41"/>
      <c r="KUW39" s="41"/>
      <c r="KUX39" s="41"/>
      <c r="KUY39" s="41"/>
      <c r="KUZ39" s="41"/>
      <c r="KVA39" s="41"/>
      <c r="KVB39" s="41"/>
      <c r="KVC39" s="41"/>
      <c r="KVD39" s="41"/>
      <c r="KVE39" s="41"/>
      <c r="KVF39" s="41"/>
      <c r="KVG39" s="41"/>
      <c r="KVH39" s="41"/>
      <c r="KVI39" s="41"/>
      <c r="KVJ39" s="41"/>
      <c r="KVK39" s="41"/>
      <c r="KVL39" s="41"/>
      <c r="KVM39" s="41"/>
      <c r="KVN39" s="41"/>
      <c r="KVO39" s="41"/>
      <c r="KVP39" s="41"/>
      <c r="KVQ39" s="41"/>
      <c r="KVR39" s="41"/>
      <c r="KVS39" s="41"/>
      <c r="KVT39" s="41"/>
      <c r="KVU39" s="41"/>
      <c r="KVV39" s="41"/>
      <c r="KVW39" s="41"/>
      <c r="KVX39" s="41"/>
      <c r="KVY39" s="41"/>
      <c r="KVZ39" s="41"/>
      <c r="KWA39" s="41"/>
      <c r="KWB39" s="41"/>
      <c r="KWC39" s="41"/>
      <c r="KWD39" s="41"/>
      <c r="KWE39" s="41"/>
      <c r="KWF39" s="41"/>
      <c r="KWG39" s="41"/>
      <c r="KWH39" s="41"/>
      <c r="KWI39" s="41"/>
      <c r="KWJ39" s="41"/>
      <c r="KWK39" s="41"/>
      <c r="KWL39" s="41"/>
      <c r="KWM39" s="41"/>
      <c r="KWN39" s="41"/>
      <c r="KWO39" s="41"/>
      <c r="KWP39" s="41"/>
      <c r="KWQ39" s="41"/>
      <c r="KWR39" s="41"/>
      <c r="KWS39" s="41"/>
      <c r="KWT39" s="41"/>
      <c r="KWU39" s="41"/>
      <c r="KWV39" s="41"/>
      <c r="KWW39" s="41"/>
      <c r="KWX39" s="41"/>
      <c r="KWY39" s="41"/>
      <c r="KWZ39" s="41"/>
      <c r="KXA39" s="41"/>
      <c r="KXB39" s="41"/>
      <c r="KXC39" s="41"/>
      <c r="KXD39" s="41"/>
      <c r="KXE39" s="41"/>
      <c r="KXF39" s="41"/>
      <c r="KXG39" s="41"/>
      <c r="KXH39" s="41"/>
      <c r="KXI39" s="41"/>
      <c r="KXJ39" s="41"/>
      <c r="KXK39" s="41"/>
      <c r="KXL39" s="41"/>
      <c r="KXM39" s="41"/>
      <c r="KXN39" s="41"/>
      <c r="KXO39" s="41"/>
      <c r="KXP39" s="41"/>
      <c r="KXQ39" s="41"/>
      <c r="KXR39" s="41"/>
      <c r="KXS39" s="41"/>
      <c r="KXT39" s="41"/>
      <c r="KXU39" s="41"/>
      <c r="KXV39" s="41"/>
      <c r="KXW39" s="41"/>
      <c r="KXX39" s="41"/>
      <c r="KXY39" s="41"/>
      <c r="KXZ39" s="41"/>
      <c r="KYA39" s="41"/>
      <c r="KYB39" s="41"/>
      <c r="KYC39" s="41"/>
      <c r="KYD39" s="41"/>
      <c r="KYE39" s="41"/>
      <c r="KYF39" s="41"/>
      <c r="KYG39" s="41"/>
      <c r="KYH39" s="41"/>
      <c r="KYI39" s="41"/>
      <c r="KYJ39" s="41"/>
      <c r="KYK39" s="41"/>
      <c r="KYL39" s="41"/>
      <c r="KYM39" s="41"/>
      <c r="KYN39" s="41"/>
      <c r="KYO39" s="41"/>
      <c r="KYP39" s="41"/>
      <c r="KYQ39" s="41"/>
      <c r="KYR39" s="41"/>
      <c r="KYS39" s="41"/>
      <c r="KYT39" s="41"/>
      <c r="KYU39" s="41"/>
      <c r="KYV39" s="41"/>
      <c r="KYW39" s="41"/>
      <c r="KYX39" s="41"/>
      <c r="KYY39" s="41"/>
      <c r="KYZ39" s="41"/>
      <c r="KZA39" s="41"/>
      <c r="KZB39" s="41"/>
      <c r="KZC39" s="41"/>
      <c r="KZD39" s="41"/>
      <c r="KZE39" s="41"/>
      <c r="KZF39" s="41"/>
      <c r="KZG39" s="41"/>
      <c r="KZH39" s="41"/>
      <c r="KZI39" s="41"/>
      <c r="KZJ39" s="41"/>
      <c r="KZK39" s="41"/>
      <c r="KZL39" s="41"/>
      <c r="KZM39" s="41"/>
      <c r="KZN39" s="41"/>
      <c r="KZO39" s="41"/>
      <c r="KZP39" s="41"/>
      <c r="KZQ39" s="41"/>
      <c r="KZR39" s="41"/>
      <c r="KZS39" s="41"/>
      <c r="KZT39" s="41"/>
      <c r="KZU39" s="41"/>
      <c r="KZV39" s="41"/>
      <c r="KZW39" s="41"/>
      <c r="KZX39" s="41"/>
      <c r="KZY39" s="41"/>
      <c r="KZZ39" s="41"/>
      <c r="LAA39" s="41"/>
      <c r="LAB39" s="41"/>
      <c r="LAC39" s="41"/>
      <c r="LAD39" s="41"/>
      <c r="LAE39" s="41"/>
      <c r="LAF39" s="41"/>
      <c r="LAG39" s="41"/>
      <c r="LAH39" s="41"/>
      <c r="LAI39" s="41"/>
      <c r="LAJ39" s="41"/>
      <c r="LAK39" s="41"/>
      <c r="LAL39" s="41"/>
      <c r="LAM39" s="41"/>
      <c r="LAN39" s="41"/>
      <c r="LAO39" s="41"/>
      <c r="LAP39" s="41"/>
      <c r="LAQ39" s="41"/>
      <c r="LAR39" s="41"/>
      <c r="LAS39" s="41"/>
      <c r="LAT39" s="41"/>
      <c r="LAU39" s="41"/>
      <c r="LAV39" s="41"/>
      <c r="LAW39" s="41"/>
      <c r="LAX39" s="41"/>
      <c r="LAY39" s="41"/>
      <c r="LAZ39" s="41"/>
      <c r="LBA39" s="41"/>
      <c r="LBB39" s="41"/>
      <c r="LBC39" s="41"/>
      <c r="LBD39" s="41"/>
      <c r="LBE39" s="41"/>
      <c r="LBF39" s="41"/>
      <c r="LBG39" s="41"/>
      <c r="LBH39" s="41"/>
      <c r="LBI39" s="41"/>
      <c r="LBJ39" s="41"/>
      <c r="LBK39" s="41"/>
      <c r="LBL39" s="41"/>
      <c r="LBM39" s="41"/>
      <c r="LBN39" s="41"/>
      <c r="LBO39" s="41"/>
      <c r="LBP39" s="41"/>
      <c r="LBQ39" s="41"/>
      <c r="LBR39" s="41"/>
      <c r="LBS39" s="41"/>
      <c r="LBT39" s="41"/>
      <c r="LBU39" s="41"/>
      <c r="LBV39" s="41"/>
      <c r="LBW39" s="41"/>
      <c r="LBX39" s="41"/>
      <c r="LBY39" s="41"/>
      <c r="LBZ39" s="41"/>
      <c r="LCA39" s="41"/>
      <c r="LCB39" s="41"/>
      <c r="LCC39" s="41"/>
      <c r="LCD39" s="41"/>
      <c r="LCE39" s="41"/>
      <c r="LCF39" s="41"/>
      <c r="LCG39" s="41"/>
      <c r="LCH39" s="41"/>
      <c r="LCI39" s="41"/>
      <c r="LCJ39" s="41"/>
      <c r="LCK39" s="41"/>
      <c r="LCL39" s="41"/>
      <c r="LCM39" s="41"/>
      <c r="LCN39" s="41"/>
      <c r="LCO39" s="41"/>
      <c r="LCP39" s="41"/>
      <c r="LCQ39" s="41"/>
      <c r="LCR39" s="41"/>
      <c r="LCS39" s="41"/>
      <c r="LCT39" s="41"/>
      <c r="LCU39" s="41"/>
      <c r="LCV39" s="41"/>
      <c r="LCW39" s="41"/>
      <c r="LCX39" s="41"/>
      <c r="LCY39" s="41"/>
      <c r="LCZ39" s="41"/>
      <c r="LDA39" s="41"/>
      <c r="LDB39" s="41"/>
      <c r="LDC39" s="41"/>
      <c r="LDD39" s="41"/>
      <c r="LDE39" s="41"/>
      <c r="LDF39" s="41"/>
      <c r="LDG39" s="41"/>
      <c r="LDH39" s="41"/>
      <c r="LDI39" s="41"/>
      <c r="LDJ39" s="41"/>
      <c r="LDK39" s="41"/>
      <c r="LDL39" s="41"/>
      <c r="LDM39" s="41"/>
      <c r="LDN39" s="41"/>
      <c r="LDO39" s="41"/>
      <c r="LDP39" s="41"/>
      <c r="LDQ39" s="41"/>
      <c r="LDR39" s="41"/>
      <c r="LDS39" s="41"/>
      <c r="LDT39" s="41"/>
      <c r="LDU39" s="41"/>
      <c r="LDV39" s="41"/>
      <c r="LDW39" s="41"/>
      <c r="LDX39" s="41"/>
      <c r="LDY39" s="41"/>
      <c r="LDZ39" s="41"/>
      <c r="LEA39" s="41"/>
      <c r="LEB39" s="41"/>
      <c r="LEC39" s="41"/>
      <c r="LED39" s="41"/>
      <c r="LEE39" s="41"/>
      <c r="LEF39" s="41"/>
      <c r="LEG39" s="41"/>
      <c r="LEH39" s="41"/>
      <c r="LEI39" s="41"/>
      <c r="LEJ39" s="41"/>
      <c r="LEK39" s="41"/>
      <c r="LEL39" s="41"/>
      <c r="LEM39" s="41"/>
      <c r="LEN39" s="41"/>
      <c r="LEO39" s="41"/>
      <c r="LEP39" s="41"/>
      <c r="LEQ39" s="41"/>
      <c r="LER39" s="41"/>
      <c r="LES39" s="41"/>
      <c r="LET39" s="41"/>
      <c r="LEU39" s="41"/>
      <c r="LEV39" s="41"/>
      <c r="LEW39" s="41"/>
      <c r="LEX39" s="41"/>
      <c r="LEY39" s="41"/>
      <c r="LEZ39" s="41"/>
      <c r="LFA39" s="41"/>
      <c r="LFB39" s="41"/>
      <c r="LFC39" s="41"/>
      <c r="LFD39" s="41"/>
      <c r="LFE39" s="41"/>
      <c r="LFF39" s="41"/>
      <c r="LFG39" s="41"/>
      <c r="LFH39" s="41"/>
      <c r="LFI39" s="41"/>
      <c r="LFJ39" s="41"/>
      <c r="LFK39" s="41"/>
      <c r="LFL39" s="41"/>
      <c r="LFM39" s="41"/>
      <c r="LFN39" s="41"/>
      <c r="LFO39" s="41"/>
      <c r="LFP39" s="41"/>
      <c r="LFQ39" s="41"/>
      <c r="LFR39" s="41"/>
      <c r="LFS39" s="41"/>
      <c r="LFT39" s="41"/>
      <c r="LFU39" s="41"/>
      <c r="LFV39" s="41"/>
      <c r="LFW39" s="41"/>
      <c r="LFX39" s="41"/>
      <c r="LFY39" s="41"/>
      <c r="LFZ39" s="41"/>
      <c r="LGA39" s="41"/>
      <c r="LGB39" s="41"/>
      <c r="LGC39" s="41"/>
      <c r="LGD39" s="41"/>
      <c r="LGE39" s="41"/>
      <c r="LGF39" s="41"/>
      <c r="LGG39" s="41"/>
      <c r="LGH39" s="41"/>
      <c r="LGI39" s="41"/>
      <c r="LGJ39" s="41"/>
      <c r="LGK39" s="41"/>
      <c r="LGL39" s="41"/>
      <c r="LGM39" s="41"/>
      <c r="LGN39" s="41"/>
      <c r="LGO39" s="41"/>
      <c r="LGP39" s="41"/>
      <c r="LGQ39" s="41"/>
      <c r="LGR39" s="41"/>
      <c r="LGS39" s="41"/>
      <c r="LGT39" s="41"/>
      <c r="LGU39" s="41"/>
      <c r="LGV39" s="41"/>
      <c r="LGW39" s="41"/>
      <c r="LGX39" s="41"/>
      <c r="LGY39" s="41"/>
      <c r="LGZ39" s="41"/>
      <c r="LHA39" s="41"/>
      <c r="LHB39" s="41"/>
      <c r="LHC39" s="41"/>
      <c r="LHD39" s="41"/>
      <c r="LHE39" s="41"/>
      <c r="LHF39" s="41"/>
      <c r="LHG39" s="41"/>
      <c r="LHH39" s="41"/>
      <c r="LHI39" s="41"/>
      <c r="LHJ39" s="41"/>
      <c r="LHK39" s="41"/>
      <c r="LHL39" s="41"/>
      <c r="LHM39" s="41"/>
      <c r="LHN39" s="41"/>
      <c r="LHO39" s="41"/>
      <c r="LHP39" s="41"/>
      <c r="LHQ39" s="41"/>
      <c r="LHR39" s="41"/>
      <c r="LHS39" s="41"/>
      <c r="LHT39" s="41"/>
      <c r="LHU39" s="41"/>
      <c r="LHV39" s="41"/>
      <c r="LHW39" s="41"/>
      <c r="LHX39" s="41"/>
      <c r="LHY39" s="41"/>
      <c r="LHZ39" s="41"/>
      <c r="LIA39" s="41"/>
      <c r="LIB39" s="41"/>
      <c r="LIC39" s="41"/>
      <c r="LID39" s="41"/>
      <c r="LIE39" s="41"/>
      <c r="LIF39" s="41"/>
      <c r="LIG39" s="41"/>
      <c r="LIH39" s="41"/>
      <c r="LII39" s="41"/>
      <c r="LIJ39" s="41"/>
      <c r="LIK39" s="41"/>
      <c r="LIL39" s="41"/>
      <c r="LIM39" s="41"/>
      <c r="LIN39" s="41"/>
      <c r="LIO39" s="41"/>
      <c r="LIP39" s="41"/>
      <c r="LIQ39" s="41"/>
      <c r="LIR39" s="41"/>
      <c r="LIS39" s="41"/>
      <c r="LIT39" s="41"/>
      <c r="LIU39" s="41"/>
      <c r="LIV39" s="41"/>
      <c r="LIW39" s="41"/>
      <c r="LIX39" s="41"/>
      <c r="LIY39" s="41"/>
      <c r="LIZ39" s="41"/>
      <c r="LJA39" s="41"/>
      <c r="LJB39" s="41"/>
      <c r="LJC39" s="41"/>
      <c r="LJD39" s="41"/>
      <c r="LJE39" s="41"/>
      <c r="LJF39" s="41"/>
      <c r="LJG39" s="41"/>
      <c r="LJH39" s="41"/>
      <c r="LJI39" s="41"/>
      <c r="LJJ39" s="41"/>
      <c r="LJK39" s="41"/>
      <c r="LJL39" s="41"/>
      <c r="LJM39" s="41"/>
      <c r="LJN39" s="41"/>
      <c r="LJO39" s="41"/>
      <c r="LJP39" s="41"/>
      <c r="LJQ39" s="41"/>
      <c r="LJR39" s="41"/>
      <c r="LJS39" s="41"/>
      <c r="LJT39" s="41"/>
      <c r="LJU39" s="41"/>
      <c r="LJV39" s="41"/>
      <c r="LJW39" s="41"/>
      <c r="LJX39" s="41"/>
      <c r="LJY39" s="41"/>
      <c r="LJZ39" s="41"/>
      <c r="LKA39" s="41"/>
      <c r="LKB39" s="41"/>
      <c r="LKC39" s="41"/>
      <c r="LKD39" s="41"/>
      <c r="LKE39" s="41"/>
      <c r="LKF39" s="41"/>
      <c r="LKG39" s="41"/>
      <c r="LKH39" s="41"/>
      <c r="LKI39" s="41"/>
      <c r="LKJ39" s="41"/>
      <c r="LKK39" s="41"/>
      <c r="LKL39" s="41"/>
      <c r="LKM39" s="41"/>
      <c r="LKN39" s="41"/>
      <c r="LKO39" s="41"/>
      <c r="LKP39" s="41"/>
      <c r="LKQ39" s="41"/>
      <c r="LKR39" s="41"/>
      <c r="LKS39" s="41"/>
      <c r="LKT39" s="41"/>
      <c r="LKU39" s="41"/>
      <c r="LKV39" s="41"/>
      <c r="LKW39" s="41"/>
      <c r="LKX39" s="41"/>
      <c r="LKY39" s="41"/>
      <c r="LKZ39" s="41"/>
      <c r="LLA39" s="41"/>
      <c r="LLB39" s="41"/>
      <c r="LLC39" s="41"/>
      <c r="LLD39" s="41"/>
      <c r="LLE39" s="41"/>
      <c r="LLF39" s="41"/>
      <c r="LLG39" s="41"/>
      <c r="LLH39" s="41"/>
      <c r="LLI39" s="41"/>
      <c r="LLJ39" s="41"/>
      <c r="LLK39" s="41"/>
      <c r="LLL39" s="41"/>
      <c r="LLM39" s="41"/>
      <c r="LLN39" s="41"/>
      <c r="LLO39" s="41"/>
      <c r="LLP39" s="41"/>
      <c r="LLQ39" s="41"/>
      <c r="LLR39" s="41"/>
      <c r="LLS39" s="41"/>
      <c r="LLT39" s="41"/>
      <c r="LLU39" s="41"/>
      <c r="LLV39" s="41"/>
      <c r="LLW39" s="41"/>
      <c r="LLX39" s="41"/>
      <c r="LLY39" s="41"/>
      <c r="LLZ39" s="41"/>
      <c r="LMA39" s="41"/>
      <c r="LMB39" s="41"/>
      <c r="LMC39" s="41"/>
      <c r="LMD39" s="41"/>
      <c r="LME39" s="41"/>
      <c r="LMF39" s="41"/>
      <c r="LMG39" s="41"/>
      <c r="LMH39" s="41"/>
      <c r="LMI39" s="41"/>
      <c r="LMJ39" s="41"/>
      <c r="LMK39" s="41"/>
      <c r="LML39" s="41"/>
      <c r="LMM39" s="41"/>
      <c r="LMN39" s="41"/>
      <c r="LMO39" s="41"/>
      <c r="LMP39" s="41"/>
      <c r="LMQ39" s="41"/>
      <c r="LMR39" s="41"/>
      <c r="LMS39" s="41"/>
      <c r="LMT39" s="41"/>
      <c r="LMU39" s="41"/>
      <c r="LMV39" s="41"/>
      <c r="LMW39" s="41"/>
      <c r="LMX39" s="41"/>
      <c r="LMY39" s="41"/>
      <c r="LMZ39" s="41"/>
      <c r="LNA39" s="41"/>
      <c r="LNB39" s="41"/>
      <c r="LNC39" s="41"/>
      <c r="LND39" s="41"/>
      <c r="LNE39" s="41"/>
      <c r="LNF39" s="41"/>
      <c r="LNG39" s="41"/>
      <c r="LNH39" s="41"/>
      <c r="LNI39" s="41"/>
      <c r="LNJ39" s="41"/>
      <c r="LNK39" s="41"/>
      <c r="LNL39" s="41"/>
      <c r="LNM39" s="41"/>
      <c r="LNN39" s="41"/>
      <c r="LNO39" s="41"/>
      <c r="LNP39" s="41"/>
      <c r="LNQ39" s="41"/>
      <c r="LNR39" s="41"/>
      <c r="LNS39" s="41"/>
      <c r="LNT39" s="41"/>
      <c r="LNU39" s="41"/>
      <c r="LNV39" s="41"/>
      <c r="LNW39" s="41"/>
      <c r="LNX39" s="41"/>
      <c r="LNY39" s="41"/>
      <c r="LNZ39" s="41"/>
      <c r="LOA39" s="41"/>
      <c r="LOB39" s="41"/>
      <c r="LOC39" s="41"/>
      <c r="LOD39" s="41"/>
      <c r="LOE39" s="41"/>
      <c r="LOF39" s="41"/>
      <c r="LOG39" s="41"/>
      <c r="LOH39" s="41"/>
      <c r="LOI39" s="41"/>
      <c r="LOJ39" s="41"/>
      <c r="LOK39" s="41"/>
      <c r="LOL39" s="41"/>
      <c r="LOM39" s="41"/>
      <c r="LON39" s="41"/>
      <c r="LOO39" s="41"/>
      <c r="LOP39" s="41"/>
      <c r="LOQ39" s="41"/>
      <c r="LOR39" s="41"/>
      <c r="LOS39" s="41"/>
      <c r="LOT39" s="41"/>
      <c r="LOU39" s="41"/>
      <c r="LOV39" s="41"/>
      <c r="LOW39" s="41"/>
      <c r="LOX39" s="41"/>
      <c r="LOY39" s="41"/>
      <c r="LOZ39" s="41"/>
      <c r="LPA39" s="41"/>
      <c r="LPB39" s="41"/>
      <c r="LPC39" s="41"/>
      <c r="LPD39" s="41"/>
      <c r="LPE39" s="41"/>
      <c r="LPF39" s="41"/>
      <c r="LPG39" s="41"/>
      <c r="LPH39" s="41"/>
      <c r="LPI39" s="41"/>
      <c r="LPJ39" s="41"/>
      <c r="LPK39" s="41"/>
      <c r="LPL39" s="41"/>
      <c r="LPM39" s="41"/>
      <c r="LPN39" s="41"/>
      <c r="LPO39" s="41"/>
      <c r="LPP39" s="41"/>
      <c r="LPQ39" s="41"/>
      <c r="LPR39" s="41"/>
      <c r="LPS39" s="41"/>
      <c r="LPT39" s="41"/>
      <c r="LPU39" s="41"/>
      <c r="LPV39" s="41"/>
      <c r="LPW39" s="41"/>
      <c r="LPX39" s="41"/>
      <c r="LPY39" s="41"/>
      <c r="LPZ39" s="41"/>
      <c r="LQA39" s="41"/>
      <c r="LQB39" s="41"/>
      <c r="LQC39" s="41"/>
      <c r="LQD39" s="41"/>
      <c r="LQE39" s="41"/>
      <c r="LQF39" s="41"/>
      <c r="LQG39" s="41"/>
      <c r="LQH39" s="41"/>
      <c r="LQI39" s="41"/>
      <c r="LQJ39" s="41"/>
      <c r="LQK39" s="41"/>
      <c r="LQL39" s="41"/>
      <c r="LQM39" s="41"/>
      <c r="LQN39" s="41"/>
      <c r="LQO39" s="41"/>
      <c r="LQP39" s="41"/>
      <c r="LQQ39" s="41"/>
      <c r="LQR39" s="41"/>
      <c r="LQS39" s="41"/>
      <c r="LQT39" s="41"/>
      <c r="LQU39" s="41"/>
      <c r="LQV39" s="41"/>
      <c r="LQW39" s="41"/>
      <c r="LQX39" s="41"/>
      <c r="LQY39" s="41"/>
      <c r="LQZ39" s="41"/>
      <c r="LRA39" s="41"/>
      <c r="LRB39" s="41"/>
      <c r="LRC39" s="41"/>
      <c r="LRD39" s="41"/>
      <c r="LRE39" s="41"/>
      <c r="LRF39" s="41"/>
      <c r="LRG39" s="41"/>
      <c r="LRH39" s="41"/>
      <c r="LRI39" s="41"/>
      <c r="LRJ39" s="41"/>
      <c r="LRK39" s="41"/>
      <c r="LRL39" s="41"/>
      <c r="LRM39" s="41"/>
      <c r="LRN39" s="41"/>
      <c r="LRO39" s="41"/>
      <c r="LRP39" s="41"/>
      <c r="LRQ39" s="41"/>
      <c r="LRR39" s="41"/>
      <c r="LRS39" s="41"/>
      <c r="LRT39" s="41"/>
      <c r="LRU39" s="41"/>
      <c r="LRV39" s="41"/>
      <c r="LRW39" s="41"/>
      <c r="LRX39" s="41"/>
      <c r="LRY39" s="41"/>
      <c r="LRZ39" s="41"/>
      <c r="LSA39" s="41"/>
      <c r="LSB39" s="41"/>
      <c r="LSC39" s="41"/>
      <c r="LSD39" s="41"/>
      <c r="LSE39" s="41"/>
      <c r="LSF39" s="41"/>
      <c r="LSG39" s="41"/>
      <c r="LSH39" s="41"/>
      <c r="LSI39" s="41"/>
      <c r="LSJ39" s="41"/>
      <c r="LSK39" s="41"/>
      <c r="LSL39" s="41"/>
      <c r="LSM39" s="41"/>
      <c r="LSN39" s="41"/>
      <c r="LSO39" s="41"/>
      <c r="LSP39" s="41"/>
      <c r="LSQ39" s="41"/>
      <c r="LSR39" s="41"/>
      <c r="LSS39" s="41"/>
      <c r="LST39" s="41"/>
      <c r="LSU39" s="41"/>
      <c r="LSV39" s="41"/>
      <c r="LSW39" s="41"/>
      <c r="LSX39" s="41"/>
      <c r="LSY39" s="41"/>
      <c r="LSZ39" s="41"/>
      <c r="LTA39" s="41"/>
      <c r="LTB39" s="41"/>
      <c r="LTC39" s="41"/>
      <c r="LTD39" s="41"/>
      <c r="LTE39" s="41"/>
      <c r="LTF39" s="41"/>
      <c r="LTG39" s="41"/>
      <c r="LTH39" s="41"/>
      <c r="LTI39" s="41"/>
      <c r="LTJ39" s="41"/>
      <c r="LTK39" s="41"/>
      <c r="LTL39" s="41"/>
      <c r="LTM39" s="41"/>
      <c r="LTN39" s="41"/>
      <c r="LTO39" s="41"/>
      <c r="LTP39" s="41"/>
      <c r="LTQ39" s="41"/>
      <c r="LTR39" s="41"/>
      <c r="LTS39" s="41"/>
      <c r="LTT39" s="41"/>
      <c r="LTU39" s="41"/>
      <c r="LTV39" s="41"/>
      <c r="LTW39" s="41"/>
      <c r="LTX39" s="41"/>
      <c r="LTY39" s="41"/>
      <c r="LTZ39" s="41"/>
      <c r="LUA39" s="41"/>
      <c r="LUB39" s="41"/>
      <c r="LUC39" s="41"/>
      <c r="LUD39" s="41"/>
      <c r="LUE39" s="41"/>
      <c r="LUF39" s="41"/>
      <c r="LUG39" s="41"/>
      <c r="LUH39" s="41"/>
      <c r="LUI39" s="41"/>
      <c r="LUJ39" s="41"/>
      <c r="LUK39" s="41"/>
      <c r="LUL39" s="41"/>
      <c r="LUM39" s="41"/>
      <c r="LUN39" s="41"/>
      <c r="LUO39" s="41"/>
      <c r="LUP39" s="41"/>
      <c r="LUQ39" s="41"/>
      <c r="LUR39" s="41"/>
      <c r="LUS39" s="41"/>
      <c r="LUT39" s="41"/>
      <c r="LUU39" s="41"/>
      <c r="LUV39" s="41"/>
      <c r="LUW39" s="41"/>
      <c r="LUX39" s="41"/>
      <c r="LUY39" s="41"/>
      <c r="LUZ39" s="41"/>
      <c r="LVA39" s="41"/>
      <c r="LVB39" s="41"/>
      <c r="LVC39" s="41"/>
      <c r="LVD39" s="41"/>
      <c r="LVE39" s="41"/>
      <c r="LVF39" s="41"/>
      <c r="LVG39" s="41"/>
      <c r="LVH39" s="41"/>
      <c r="LVI39" s="41"/>
      <c r="LVJ39" s="41"/>
      <c r="LVK39" s="41"/>
      <c r="LVL39" s="41"/>
      <c r="LVM39" s="41"/>
      <c r="LVN39" s="41"/>
      <c r="LVO39" s="41"/>
      <c r="LVP39" s="41"/>
      <c r="LVQ39" s="41"/>
      <c r="LVR39" s="41"/>
      <c r="LVS39" s="41"/>
      <c r="LVT39" s="41"/>
      <c r="LVU39" s="41"/>
      <c r="LVV39" s="41"/>
      <c r="LVW39" s="41"/>
      <c r="LVX39" s="41"/>
      <c r="LVY39" s="41"/>
      <c r="LVZ39" s="41"/>
      <c r="LWA39" s="41"/>
      <c r="LWB39" s="41"/>
      <c r="LWC39" s="41"/>
      <c r="LWD39" s="41"/>
      <c r="LWE39" s="41"/>
      <c r="LWF39" s="41"/>
      <c r="LWG39" s="41"/>
      <c r="LWH39" s="41"/>
      <c r="LWI39" s="41"/>
      <c r="LWJ39" s="41"/>
      <c r="LWK39" s="41"/>
      <c r="LWL39" s="41"/>
      <c r="LWM39" s="41"/>
      <c r="LWN39" s="41"/>
      <c r="LWO39" s="41"/>
      <c r="LWP39" s="41"/>
      <c r="LWQ39" s="41"/>
      <c r="LWR39" s="41"/>
      <c r="LWS39" s="41"/>
      <c r="LWT39" s="41"/>
      <c r="LWU39" s="41"/>
      <c r="LWV39" s="41"/>
      <c r="LWW39" s="41"/>
      <c r="LWX39" s="41"/>
      <c r="LWY39" s="41"/>
      <c r="LWZ39" s="41"/>
      <c r="LXA39" s="41"/>
      <c r="LXB39" s="41"/>
      <c r="LXC39" s="41"/>
      <c r="LXD39" s="41"/>
      <c r="LXE39" s="41"/>
      <c r="LXF39" s="41"/>
      <c r="LXG39" s="41"/>
      <c r="LXH39" s="41"/>
      <c r="LXI39" s="41"/>
      <c r="LXJ39" s="41"/>
      <c r="LXK39" s="41"/>
      <c r="LXL39" s="41"/>
      <c r="LXM39" s="41"/>
      <c r="LXN39" s="41"/>
      <c r="LXO39" s="41"/>
      <c r="LXP39" s="41"/>
      <c r="LXQ39" s="41"/>
      <c r="LXR39" s="41"/>
      <c r="LXS39" s="41"/>
      <c r="LXT39" s="41"/>
      <c r="LXU39" s="41"/>
      <c r="LXV39" s="41"/>
      <c r="LXW39" s="41"/>
      <c r="LXX39" s="41"/>
      <c r="LXY39" s="41"/>
      <c r="LXZ39" s="41"/>
      <c r="LYA39" s="41"/>
      <c r="LYB39" s="41"/>
      <c r="LYC39" s="41"/>
      <c r="LYD39" s="41"/>
      <c r="LYE39" s="41"/>
      <c r="LYF39" s="41"/>
      <c r="LYG39" s="41"/>
      <c r="LYH39" s="41"/>
      <c r="LYI39" s="41"/>
      <c r="LYJ39" s="41"/>
      <c r="LYK39" s="41"/>
      <c r="LYL39" s="41"/>
      <c r="LYM39" s="41"/>
      <c r="LYN39" s="41"/>
      <c r="LYO39" s="41"/>
      <c r="LYP39" s="41"/>
      <c r="LYQ39" s="41"/>
      <c r="LYR39" s="41"/>
      <c r="LYS39" s="41"/>
      <c r="LYT39" s="41"/>
      <c r="LYU39" s="41"/>
      <c r="LYV39" s="41"/>
      <c r="LYW39" s="41"/>
      <c r="LYX39" s="41"/>
      <c r="LYY39" s="41"/>
      <c r="LYZ39" s="41"/>
      <c r="LZA39" s="41"/>
      <c r="LZB39" s="41"/>
      <c r="LZC39" s="41"/>
      <c r="LZD39" s="41"/>
      <c r="LZE39" s="41"/>
      <c r="LZF39" s="41"/>
      <c r="LZG39" s="41"/>
      <c r="LZH39" s="41"/>
      <c r="LZI39" s="41"/>
      <c r="LZJ39" s="41"/>
      <c r="LZK39" s="41"/>
      <c r="LZL39" s="41"/>
      <c r="LZM39" s="41"/>
      <c r="LZN39" s="41"/>
      <c r="LZO39" s="41"/>
      <c r="LZP39" s="41"/>
      <c r="LZQ39" s="41"/>
      <c r="LZR39" s="41"/>
      <c r="LZS39" s="41"/>
      <c r="LZT39" s="41"/>
      <c r="LZU39" s="41"/>
      <c r="LZV39" s="41"/>
      <c r="LZW39" s="41"/>
      <c r="LZX39" s="41"/>
      <c r="LZY39" s="41"/>
      <c r="LZZ39" s="41"/>
      <c r="MAA39" s="41"/>
      <c r="MAB39" s="41"/>
      <c r="MAC39" s="41"/>
      <c r="MAD39" s="41"/>
      <c r="MAE39" s="41"/>
      <c r="MAF39" s="41"/>
      <c r="MAG39" s="41"/>
      <c r="MAH39" s="41"/>
      <c r="MAI39" s="41"/>
      <c r="MAJ39" s="41"/>
      <c r="MAK39" s="41"/>
      <c r="MAL39" s="41"/>
      <c r="MAM39" s="41"/>
      <c r="MAN39" s="41"/>
      <c r="MAO39" s="41"/>
      <c r="MAP39" s="41"/>
      <c r="MAQ39" s="41"/>
      <c r="MAR39" s="41"/>
      <c r="MAS39" s="41"/>
      <c r="MAT39" s="41"/>
      <c r="MAU39" s="41"/>
      <c r="MAV39" s="41"/>
      <c r="MAW39" s="41"/>
      <c r="MAX39" s="41"/>
      <c r="MAY39" s="41"/>
      <c r="MAZ39" s="41"/>
      <c r="MBA39" s="41"/>
      <c r="MBB39" s="41"/>
      <c r="MBC39" s="41"/>
      <c r="MBD39" s="41"/>
      <c r="MBE39" s="41"/>
      <c r="MBF39" s="41"/>
      <c r="MBG39" s="41"/>
      <c r="MBH39" s="41"/>
      <c r="MBI39" s="41"/>
      <c r="MBJ39" s="41"/>
      <c r="MBK39" s="41"/>
      <c r="MBL39" s="41"/>
      <c r="MBM39" s="41"/>
      <c r="MBN39" s="41"/>
      <c r="MBO39" s="41"/>
      <c r="MBP39" s="41"/>
      <c r="MBQ39" s="41"/>
      <c r="MBR39" s="41"/>
      <c r="MBS39" s="41"/>
      <c r="MBT39" s="41"/>
      <c r="MBU39" s="41"/>
      <c r="MBV39" s="41"/>
      <c r="MBW39" s="41"/>
      <c r="MBX39" s="41"/>
      <c r="MBY39" s="41"/>
      <c r="MBZ39" s="41"/>
      <c r="MCA39" s="41"/>
      <c r="MCB39" s="41"/>
      <c r="MCC39" s="41"/>
      <c r="MCD39" s="41"/>
      <c r="MCE39" s="41"/>
      <c r="MCF39" s="41"/>
      <c r="MCG39" s="41"/>
      <c r="MCH39" s="41"/>
      <c r="MCI39" s="41"/>
      <c r="MCJ39" s="41"/>
      <c r="MCK39" s="41"/>
      <c r="MCL39" s="41"/>
      <c r="MCM39" s="41"/>
      <c r="MCN39" s="41"/>
      <c r="MCO39" s="41"/>
      <c r="MCP39" s="41"/>
      <c r="MCQ39" s="41"/>
      <c r="MCR39" s="41"/>
      <c r="MCS39" s="41"/>
      <c r="MCT39" s="41"/>
      <c r="MCU39" s="41"/>
      <c r="MCV39" s="41"/>
      <c r="MCW39" s="41"/>
      <c r="MCX39" s="41"/>
      <c r="MCY39" s="41"/>
      <c r="MCZ39" s="41"/>
      <c r="MDA39" s="41"/>
      <c r="MDB39" s="41"/>
      <c r="MDC39" s="41"/>
      <c r="MDD39" s="41"/>
      <c r="MDE39" s="41"/>
      <c r="MDF39" s="41"/>
      <c r="MDG39" s="41"/>
      <c r="MDH39" s="41"/>
      <c r="MDI39" s="41"/>
      <c r="MDJ39" s="41"/>
      <c r="MDK39" s="41"/>
      <c r="MDL39" s="41"/>
      <c r="MDM39" s="41"/>
      <c r="MDN39" s="41"/>
      <c r="MDO39" s="41"/>
      <c r="MDP39" s="41"/>
      <c r="MDQ39" s="41"/>
      <c r="MDR39" s="41"/>
      <c r="MDS39" s="41"/>
      <c r="MDT39" s="41"/>
      <c r="MDU39" s="41"/>
      <c r="MDV39" s="41"/>
      <c r="MDW39" s="41"/>
      <c r="MDX39" s="41"/>
      <c r="MDY39" s="41"/>
      <c r="MDZ39" s="41"/>
      <c r="MEA39" s="41"/>
      <c r="MEB39" s="41"/>
      <c r="MEC39" s="41"/>
      <c r="MED39" s="41"/>
      <c r="MEE39" s="41"/>
      <c r="MEF39" s="41"/>
      <c r="MEG39" s="41"/>
      <c r="MEH39" s="41"/>
      <c r="MEI39" s="41"/>
      <c r="MEJ39" s="41"/>
      <c r="MEK39" s="41"/>
      <c r="MEL39" s="41"/>
      <c r="MEM39" s="41"/>
      <c r="MEN39" s="41"/>
      <c r="MEO39" s="41"/>
      <c r="MEP39" s="41"/>
      <c r="MEQ39" s="41"/>
      <c r="MER39" s="41"/>
      <c r="MES39" s="41"/>
      <c r="MET39" s="41"/>
      <c r="MEU39" s="41"/>
      <c r="MEV39" s="41"/>
      <c r="MEW39" s="41"/>
      <c r="MEX39" s="41"/>
      <c r="MEY39" s="41"/>
      <c r="MEZ39" s="41"/>
      <c r="MFA39" s="41"/>
      <c r="MFB39" s="41"/>
      <c r="MFC39" s="41"/>
      <c r="MFD39" s="41"/>
      <c r="MFE39" s="41"/>
      <c r="MFF39" s="41"/>
      <c r="MFG39" s="41"/>
      <c r="MFH39" s="41"/>
      <c r="MFI39" s="41"/>
      <c r="MFJ39" s="41"/>
      <c r="MFK39" s="41"/>
      <c r="MFL39" s="41"/>
      <c r="MFM39" s="41"/>
      <c r="MFN39" s="41"/>
      <c r="MFO39" s="41"/>
      <c r="MFP39" s="41"/>
      <c r="MFQ39" s="41"/>
      <c r="MFR39" s="41"/>
      <c r="MFS39" s="41"/>
      <c r="MFT39" s="41"/>
      <c r="MFU39" s="41"/>
      <c r="MFV39" s="41"/>
      <c r="MFW39" s="41"/>
      <c r="MFX39" s="41"/>
      <c r="MFY39" s="41"/>
      <c r="MFZ39" s="41"/>
      <c r="MGA39" s="41"/>
      <c r="MGB39" s="41"/>
      <c r="MGC39" s="41"/>
      <c r="MGD39" s="41"/>
      <c r="MGE39" s="41"/>
      <c r="MGF39" s="41"/>
      <c r="MGG39" s="41"/>
      <c r="MGH39" s="41"/>
      <c r="MGI39" s="41"/>
      <c r="MGJ39" s="41"/>
      <c r="MGK39" s="41"/>
      <c r="MGL39" s="41"/>
      <c r="MGM39" s="41"/>
      <c r="MGN39" s="41"/>
      <c r="MGO39" s="41"/>
      <c r="MGP39" s="41"/>
      <c r="MGQ39" s="41"/>
      <c r="MGR39" s="41"/>
      <c r="MGS39" s="41"/>
      <c r="MGT39" s="41"/>
      <c r="MGU39" s="41"/>
      <c r="MGV39" s="41"/>
      <c r="MGW39" s="41"/>
      <c r="MGX39" s="41"/>
      <c r="MGY39" s="41"/>
      <c r="MGZ39" s="41"/>
      <c r="MHA39" s="41"/>
      <c r="MHB39" s="41"/>
      <c r="MHC39" s="41"/>
      <c r="MHD39" s="41"/>
      <c r="MHE39" s="41"/>
      <c r="MHF39" s="41"/>
      <c r="MHG39" s="41"/>
      <c r="MHH39" s="41"/>
      <c r="MHI39" s="41"/>
      <c r="MHJ39" s="41"/>
      <c r="MHK39" s="41"/>
      <c r="MHL39" s="41"/>
      <c r="MHM39" s="41"/>
      <c r="MHN39" s="41"/>
      <c r="MHO39" s="41"/>
      <c r="MHP39" s="41"/>
      <c r="MHQ39" s="41"/>
      <c r="MHR39" s="41"/>
      <c r="MHS39" s="41"/>
      <c r="MHT39" s="41"/>
      <c r="MHU39" s="41"/>
      <c r="MHV39" s="41"/>
      <c r="MHW39" s="41"/>
      <c r="MHX39" s="41"/>
      <c r="MHY39" s="41"/>
      <c r="MHZ39" s="41"/>
      <c r="MIA39" s="41"/>
      <c r="MIB39" s="41"/>
      <c r="MIC39" s="41"/>
      <c r="MID39" s="41"/>
      <c r="MIE39" s="41"/>
      <c r="MIF39" s="41"/>
      <c r="MIG39" s="41"/>
      <c r="MIH39" s="41"/>
      <c r="MII39" s="41"/>
      <c r="MIJ39" s="41"/>
      <c r="MIK39" s="41"/>
      <c r="MIL39" s="41"/>
      <c r="MIM39" s="41"/>
      <c r="MIN39" s="41"/>
      <c r="MIO39" s="41"/>
      <c r="MIP39" s="41"/>
      <c r="MIQ39" s="41"/>
      <c r="MIR39" s="41"/>
      <c r="MIS39" s="41"/>
      <c r="MIT39" s="41"/>
      <c r="MIU39" s="41"/>
      <c r="MIV39" s="41"/>
      <c r="MIW39" s="41"/>
      <c r="MIX39" s="41"/>
      <c r="MIY39" s="41"/>
      <c r="MIZ39" s="41"/>
      <c r="MJA39" s="41"/>
      <c r="MJB39" s="41"/>
      <c r="MJC39" s="41"/>
      <c r="MJD39" s="41"/>
      <c r="MJE39" s="41"/>
      <c r="MJF39" s="41"/>
      <c r="MJG39" s="41"/>
      <c r="MJH39" s="41"/>
      <c r="MJI39" s="41"/>
      <c r="MJJ39" s="41"/>
      <c r="MJK39" s="41"/>
      <c r="MJL39" s="41"/>
      <c r="MJM39" s="41"/>
      <c r="MJN39" s="41"/>
      <c r="MJO39" s="41"/>
      <c r="MJP39" s="41"/>
      <c r="MJQ39" s="41"/>
      <c r="MJR39" s="41"/>
      <c r="MJS39" s="41"/>
      <c r="MJT39" s="41"/>
      <c r="MJU39" s="41"/>
      <c r="MJV39" s="41"/>
      <c r="MJW39" s="41"/>
      <c r="MJX39" s="41"/>
      <c r="MJY39" s="41"/>
      <c r="MJZ39" s="41"/>
      <c r="MKA39" s="41"/>
      <c r="MKB39" s="41"/>
      <c r="MKC39" s="41"/>
      <c r="MKD39" s="41"/>
      <c r="MKE39" s="41"/>
      <c r="MKF39" s="41"/>
      <c r="MKG39" s="41"/>
      <c r="MKH39" s="41"/>
      <c r="MKI39" s="41"/>
      <c r="MKJ39" s="41"/>
      <c r="MKK39" s="41"/>
      <c r="MKL39" s="41"/>
      <c r="MKM39" s="41"/>
      <c r="MKN39" s="41"/>
      <c r="MKO39" s="41"/>
      <c r="MKP39" s="41"/>
      <c r="MKQ39" s="41"/>
      <c r="MKR39" s="41"/>
      <c r="MKS39" s="41"/>
      <c r="MKT39" s="41"/>
      <c r="MKU39" s="41"/>
      <c r="MKV39" s="41"/>
      <c r="MKW39" s="41"/>
      <c r="MKX39" s="41"/>
      <c r="MKY39" s="41"/>
      <c r="MKZ39" s="41"/>
      <c r="MLA39" s="41"/>
      <c r="MLB39" s="41"/>
      <c r="MLC39" s="41"/>
      <c r="MLD39" s="41"/>
      <c r="MLE39" s="41"/>
      <c r="MLF39" s="41"/>
      <c r="MLG39" s="41"/>
      <c r="MLH39" s="41"/>
      <c r="MLI39" s="41"/>
      <c r="MLJ39" s="41"/>
      <c r="MLK39" s="41"/>
      <c r="MLL39" s="41"/>
      <c r="MLM39" s="41"/>
      <c r="MLN39" s="41"/>
      <c r="MLO39" s="41"/>
      <c r="MLP39" s="41"/>
      <c r="MLQ39" s="41"/>
      <c r="MLR39" s="41"/>
      <c r="MLS39" s="41"/>
      <c r="MLT39" s="41"/>
      <c r="MLU39" s="41"/>
      <c r="MLV39" s="41"/>
      <c r="MLW39" s="41"/>
      <c r="MLX39" s="41"/>
      <c r="MLY39" s="41"/>
      <c r="MLZ39" s="41"/>
      <c r="MMA39" s="41"/>
      <c r="MMB39" s="41"/>
      <c r="MMC39" s="41"/>
      <c r="MMD39" s="41"/>
      <c r="MME39" s="41"/>
      <c r="MMF39" s="41"/>
      <c r="MMG39" s="41"/>
      <c r="MMH39" s="41"/>
      <c r="MMI39" s="41"/>
      <c r="MMJ39" s="41"/>
      <c r="MMK39" s="41"/>
      <c r="MML39" s="41"/>
      <c r="MMM39" s="41"/>
      <c r="MMN39" s="41"/>
      <c r="MMO39" s="41"/>
      <c r="MMP39" s="41"/>
      <c r="MMQ39" s="41"/>
      <c r="MMR39" s="41"/>
      <c r="MMS39" s="41"/>
      <c r="MMT39" s="41"/>
      <c r="MMU39" s="41"/>
      <c r="MMV39" s="41"/>
      <c r="MMW39" s="41"/>
      <c r="MMX39" s="41"/>
      <c r="MMY39" s="41"/>
      <c r="MMZ39" s="41"/>
      <c r="MNA39" s="41"/>
      <c r="MNB39" s="41"/>
      <c r="MNC39" s="41"/>
      <c r="MND39" s="41"/>
      <c r="MNE39" s="41"/>
      <c r="MNF39" s="41"/>
      <c r="MNG39" s="41"/>
      <c r="MNH39" s="41"/>
      <c r="MNI39" s="41"/>
      <c r="MNJ39" s="41"/>
      <c r="MNK39" s="41"/>
      <c r="MNL39" s="41"/>
      <c r="MNM39" s="41"/>
      <c r="MNN39" s="41"/>
      <c r="MNO39" s="41"/>
      <c r="MNP39" s="41"/>
      <c r="MNQ39" s="41"/>
      <c r="MNR39" s="41"/>
      <c r="MNS39" s="41"/>
      <c r="MNT39" s="41"/>
      <c r="MNU39" s="41"/>
      <c r="MNV39" s="41"/>
      <c r="MNW39" s="41"/>
      <c r="MNX39" s="41"/>
      <c r="MNY39" s="41"/>
      <c r="MNZ39" s="41"/>
      <c r="MOA39" s="41"/>
      <c r="MOB39" s="41"/>
      <c r="MOC39" s="41"/>
      <c r="MOD39" s="41"/>
      <c r="MOE39" s="41"/>
      <c r="MOF39" s="41"/>
      <c r="MOG39" s="41"/>
      <c r="MOH39" s="41"/>
      <c r="MOI39" s="41"/>
      <c r="MOJ39" s="41"/>
      <c r="MOK39" s="41"/>
      <c r="MOL39" s="41"/>
      <c r="MOM39" s="41"/>
      <c r="MON39" s="41"/>
      <c r="MOO39" s="41"/>
      <c r="MOP39" s="41"/>
      <c r="MOQ39" s="41"/>
      <c r="MOR39" s="41"/>
      <c r="MOS39" s="41"/>
      <c r="MOT39" s="41"/>
      <c r="MOU39" s="41"/>
      <c r="MOV39" s="41"/>
      <c r="MOW39" s="41"/>
      <c r="MOX39" s="41"/>
      <c r="MOY39" s="41"/>
      <c r="MOZ39" s="41"/>
      <c r="MPA39" s="41"/>
      <c r="MPB39" s="41"/>
      <c r="MPC39" s="41"/>
      <c r="MPD39" s="41"/>
      <c r="MPE39" s="41"/>
      <c r="MPF39" s="41"/>
      <c r="MPG39" s="41"/>
      <c r="MPH39" s="41"/>
      <c r="MPI39" s="41"/>
      <c r="MPJ39" s="41"/>
      <c r="MPK39" s="41"/>
      <c r="MPL39" s="41"/>
      <c r="MPM39" s="41"/>
      <c r="MPN39" s="41"/>
      <c r="MPO39" s="41"/>
      <c r="MPP39" s="41"/>
      <c r="MPQ39" s="41"/>
      <c r="MPR39" s="41"/>
      <c r="MPS39" s="41"/>
      <c r="MPT39" s="41"/>
      <c r="MPU39" s="41"/>
      <c r="MPV39" s="41"/>
      <c r="MPW39" s="41"/>
      <c r="MPX39" s="41"/>
      <c r="MPY39" s="41"/>
      <c r="MPZ39" s="41"/>
      <c r="MQA39" s="41"/>
      <c r="MQB39" s="41"/>
      <c r="MQC39" s="41"/>
      <c r="MQD39" s="41"/>
      <c r="MQE39" s="41"/>
      <c r="MQF39" s="41"/>
      <c r="MQG39" s="41"/>
      <c r="MQH39" s="41"/>
      <c r="MQI39" s="41"/>
      <c r="MQJ39" s="41"/>
      <c r="MQK39" s="41"/>
      <c r="MQL39" s="41"/>
      <c r="MQM39" s="41"/>
      <c r="MQN39" s="41"/>
      <c r="MQO39" s="41"/>
      <c r="MQP39" s="41"/>
      <c r="MQQ39" s="41"/>
      <c r="MQR39" s="41"/>
      <c r="MQS39" s="41"/>
      <c r="MQT39" s="41"/>
      <c r="MQU39" s="41"/>
      <c r="MQV39" s="41"/>
      <c r="MQW39" s="41"/>
      <c r="MQX39" s="41"/>
      <c r="MQY39" s="41"/>
      <c r="MQZ39" s="41"/>
      <c r="MRA39" s="41"/>
      <c r="MRB39" s="41"/>
      <c r="MRC39" s="41"/>
      <c r="MRD39" s="41"/>
      <c r="MRE39" s="41"/>
      <c r="MRF39" s="41"/>
      <c r="MRG39" s="41"/>
      <c r="MRH39" s="41"/>
      <c r="MRI39" s="41"/>
      <c r="MRJ39" s="41"/>
      <c r="MRK39" s="41"/>
      <c r="MRL39" s="41"/>
      <c r="MRM39" s="41"/>
      <c r="MRN39" s="41"/>
      <c r="MRO39" s="41"/>
      <c r="MRP39" s="41"/>
      <c r="MRQ39" s="41"/>
      <c r="MRR39" s="41"/>
      <c r="MRS39" s="41"/>
      <c r="MRT39" s="41"/>
      <c r="MRU39" s="41"/>
      <c r="MRV39" s="41"/>
      <c r="MRW39" s="41"/>
      <c r="MRX39" s="41"/>
      <c r="MRY39" s="41"/>
      <c r="MRZ39" s="41"/>
      <c r="MSA39" s="41"/>
      <c r="MSB39" s="41"/>
      <c r="MSC39" s="41"/>
      <c r="MSD39" s="41"/>
      <c r="MSE39" s="41"/>
      <c r="MSF39" s="41"/>
      <c r="MSG39" s="41"/>
      <c r="MSH39" s="41"/>
      <c r="MSI39" s="41"/>
      <c r="MSJ39" s="41"/>
      <c r="MSK39" s="41"/>
      <c r="MSL39" s="41"/>
      <c r="MSM39" s="41"/>
      <c r="MSN39" s="41"/>
      <c r="MSO39" s="41"/>
      <c r="MSP39" s="41"/>
      <c r="MSQ39" s="41"/>
      <c r="MSR39" s="41"/>
      <c r="MSS39" s="41"/>
      <c r="MST39" s="41"/>
      <c r="MSU39" s="41"/>
      <c r="MSV39" s="41"/>
      <c r="MSW39" s="41"/>
      <c r="MSX39" s="41"/>
      <c r="MSY39" s="41"/>
      <c r="MSZ39" s="41"/>
      <c r="MTA39" s="41"/>
      <c r="MTB39" s="41"/>
      <c r="MTC39" s="41"/>
      <c r="MTD39" s="41"/>
      <c r="MTE39" s="41"/>
      <c r="MTF39" s="41"/>
      <c r="MTG39" s="41"/>
      <c r="MTH39" s="41"/>
      <c r="MTI39" s="41"/>
      <c r="MTJ39" s="41"/>
      <c r="MTK39" s="41"/>
      <c r="MTL39" s="41"/>
      <c r="MTM39" s="41"/>
      <c r="MTN39" s="41"/>
      <c r="MTO39" s="41"/>
      <c r="MTP39" s="41"/>
      <c r="MTQ39" s="41"/>
      <c r="MTR39" s="41"/>
      <c r="MTS39" s="41"/>
      <c r="MTT39" s="41"/>
      <c r="MTU39" s="41"/>
      <c r="MTV39" s="41"/>
      <c r="MTW39" s="41"/>
      <c r="MTX39" s="41"/>
      <c r="MTY39" s="41"/>
      <c r="MTZ39" s="41"/>
      <c r="MUA39" s="41"/>
      <c r="MUB39" s="41"/>
      <c r="MUC39" s="41"/>
      <c r="MUD39" s="41"/>
      <c r="MUE39" s="41"/>
      <c r="MUF39" s="41"/>
      <c r="MUG39" s="41"/>
      <c r="MUH39" s="41"/>
      <c r="MUI39" s="41"/>
      <c r="MUJ39" s="41"/>
      <c r="MUK39" s="41"/>
      <c r="MUL39" s="41"/>
      <c r="MUM39" s="41"/>
      <c r="MUN39" s="41"/>
      <c r="MUO39" s="41"/>
      <c r="MUP39" s="41"/>
      <c r="MUQ39" s="41"/>
      <c r="MUR39" s="41"/>
      <c r="MUS39" s="41"/>
      <c r="MUT39" s="41"/>
      <c r="MUU39" s="41"/>
      <c r="MUV39" s="41"/>
      <c r="MUW39" s="41"/>
      <c r="MUX39" s="41"/>
      <c r="MUY39" s="41"/>
      <c r="MUZ39" s="41"/>
      <c r="MVA39" s="41"/>
      <c r="MVB39" s="41"/>
      <c r="MVC39" s="41"/>
      <c r="MVD39" s="41"/>
      <c r="MVE39" s="41"/>
      <c r="MVF39" s="41"/>
      <c r="MVG39" s="41"/>
      <c r="MVH39" s="41"/>
      <c r="MVI39" s="41"/>
      <c r="MVJ39" s="41"/>
      <c r="MVK39" s="41"/>
      <c r="MVL39" s="41"/>
      <c r="MVM39" s="41"/>
      <c r="MVN39" s="41"/>
      <c r="MVO39" s="41"/>
      <c r="MVP39" s="41"/>
      <c r="MVQ39" s="41"/>
      <c r="MVR39" s="41"/>
      <c r="MVS39" s="41"/>
      <c r="MVT39" s="41"/>
      <c r="MVU39" s="41"/>
      <c r="MVV39" s="41"/>
      <c r="MVW39" s="41"/>
      <c r="MVX39" s="41"/>
      <c r="MVY39" s="41"/>
      <c r="MVZ39" s="41"/>
      <c r="MWA39" s="41"/>
      <c r="MWB39" s="41"/>
      <c r="MWC39" s="41"/>
      <c r="MWD39" s="41"/>
      <c r="MWE39" s="41"/>
      <c r="MWF39" s="41"/>
      <c r="MWG39" s="41"/>
      <c r="MWH39" s="41"/>
      <c r="MWI39" s="41"/>
      <c r="MWJ39" s="41"/>
      <c r="MWK39" s="41"/>
      <c r="MWL39" s="41"/>
      <c r="MWM39" s="41"/>
      <c r="MWN39" s="41"/>
      <c r="MWO39" s="41"/>
      <c r="MWP39" s="41"/>
      <c r="MWQ39" s="41"/>
      <c r="MWR39" s="41"/>
      <c r="MWS39" s="41"/>
      <c r="MWT39" s="41"/>
      <c r="MWU39" s="41"/>
      <c r="MWV39" s="41"/>
      <c r="MWW39" s="41"/>
      <c r="MWX39" s="41"/>
      <c r="MWY39" s="41"/>
      <c r="MWZ39" s="41"/>
      <c r="MXA39" s="41"/>
      <c r="MXB39" s="41"/>
      <c r="MXC39" s="41"/>
      <c r="MXD39" s="41"/>
      <c r="MXE39" s="41"/>
      <c r="MXF39" s="41"/>
      <c r="MXG39" s="41"/>
      <c r="MXH39" s="41"/>
      <c r="MXI39" s="41"/>
      <c r="MXJ39" s="41"/>
      <c r="MXK39" s="41"/>
      <c r="MXL39" s="41"/>
      <c r="MXM39" s="41"/>
      <c r="MXN39" s="41"/>
      <c r="MXO39" s="41"/>
      <c r="MXP39" s="41"/>
      <c r="MXQ39" s="41"/>
      <c r="MXR39" s="41"/>
      <c r="MXS39" s="41"/>
      <c r="MXT39" s="41"/>
      <c r="MXU39" s="41"/>
      <c r="MXV39" s="41"/>
      <c r="MXW39" s="41"/>
      <c r="MXX39" s="41"/>
      <c r="MXY39" s="41"/>
      <c r="MXZ39" s="41"/>
      <c r="MYA39" s="41"/>
      <c r="MYB39" s="41"/>
      <c r="MYC39" s="41"/>
      <c r="MYD39" s="41"/>
      <c r="MYE39" s="41"/>
      <c r="MYF39" s="41"/>
      <c r="MYG39" s="41"/>
      <c r="MYH39" s="41"/>
      <c r="MYI39" s="41"/>
      <c r="MYJ39" s="41"/>
      <c r="MYK39" s="41"/>
      <c r="MYL39" s="41"/>
      <c r="MYM39" s="41"/>
      <c r="MYN39" s="41"/>
      <c r="MYO39" s="41"/>
      <c r="MYP39" s="41"/>
      <c r="MYQ39" s="41"/>
      <c r="MYR39" s="41"/>
      <c r="MYS39" s="41"/>
      <c r="MYT39" s="41"/>
      <c r="MYU39" s="41"/>
      <c r="MYV39" s="41"/>
      <c r="MYW39" s="41"/>
      <c r="MYX39" s="41"/>
      <c r="MYY39" s="41"/>
      <c r="MYZ39" s="41"/>
      <c r="MZA39" s="41"/>
      <c r="MZB39" s="41"/>
      <c r="MZC39" s="41"/>
      <c r="MZD39" s="41"/>
      <c r="MZE39" s="41"/>
      <c r="MZF39" s="41"/>
      <c r="MZG39" s="41"/>
      <c r="MZH39" s="41"/>
      <c r="MZI39" s="41"/>
      <c r="MZJ39" s="41"/>
      <c r="MZK39" s="41"/>
      <c r="MZL39" s="41"/>
      <c r="MZM39" s="41"/>
      <c r="MZN39" s="41"/>
      <c r="MZO39" s="41"/>
      <c r="MZP39" s="41"/>
      <c r="MZQ39" s="41"/>
      <c r="MZR39" s="41"/>
      <c r="MZS39" s="41"/>
      <c r="MZT39" s="41"/>
      <c r="MZU39" s="41"/>
      <c r="MZV39" s="41"/>
      <c r="MZW39" s="41"/>
      <c r="MZX39" s="41"/>
      <c r="MZY39" s="41"/>
      <c r="MZZ39" s="41"/>
      <c r="NAA39" s="41"/>
      <c r="NAB39" s="41"/>
      <c r="NAC39" s="41"/>
      <c r="NAD39" s="41"/>
      <c r="NAE39" s="41"/>
      <c r="NAF39" s="41"/>
      <c r="NAG39" s="41"/>
      <c r="NAH39" s="41"/>
      <c r="NAI39" s="41"/>
      <c r="NAJ39" s="41"/>
      <c r="NAK39" s="41"/>
      <c r="NAL39" s="41"/>
      <c r="NAM39" s="41"/>
      <c r="NAN39" s="41"/>
      <c r="NAO39" s="41"/>
      <c r="NAP39" s="41"/>
      <c r="NAQ39" s="41"/>
      <c r="NAR39" s="41"/>
      <c r="NAS39" s="41"/>
      <c r="NAT39" s="41"/>
      <c r="NAU39" s="41"/>
      <c r="NAV39" s="41"/>
      <c r="NAW39" s="41"/>
      <c r="NAX39" s="41"/>
      <c r="NAY39" s="41"/>
      <c r="NAZ39" s="41"/>
      <c r="NBA39" s="41"/>
      <c r="NBB39" s="41"/>
      <c r="NBC39" s="41"/>
      <c r="NBD39" s="41"/>
      <c r="NBE39" s="41"/>
      <c r="NBF39" s="41"/>
      <c r="NBG39" s="41"/>
      <c r="NBH39" s="41"/>
      <c r="NBI39" s="41"/>
      <c r="NBJ39" s="41"/>
      <c r="NBK39" s="41"/>
      <c r="NBL39" s="41"/>
      <c r="NBM39" s="41"/>
      <c r="NBN39" s="41"/>
      <c r="NBO39" s="41"/>
      <c r="NBP39" s="41"/>
      <c r="NBQ39" s="41"/>
      <c r="NBR39" s="41"/>
      <c r="NBS39" s="41"/>
      <c r="NBT39" s="41"/>
      <c r="NBU39" s="41"/>
      <c r="NBV39" s="41"/>
      <c r="NBW39" s="41"/>
      <c r="NBX39" s="41"/>
      <c r="NBY39" s="41"/>
      <c r="NBZ39" s="41"/>
      <c r="NCA39" s="41"/>
      <c r="NCB39" s="41"/>
      <c r="NCC39" s="41"/>
      <c r="NCD39" s="41"/>
      <c r="NCE39" s="41"/>
      <c r="NCF39" s="41"/>
      <c r="NCG39" s="41"/>
      <c r="NCH39" s="41"/>
      <c r="NCI39" s="41"/>
      <c r="NCJ39" s="41"/>
      <c r="NCK39" s="41"/>
      <c r="NCL39" s="41"/>
      <c r="NCM39" s="41"/>
      <c r="NCN39" s="41"/>
      <c r="NCO39" s="41"/>
      <c r="NCP39" s="41"/>
      <c r="NCQ39" s="41"/>
      <c r="NCR39" s="41"/>
      <c r="NCS39" s="41"/>
      <c r="NCT39" s="41"/>
      <c r="NCU39" s="41"/>
      <c r="NCV39" s="41"/>
      <c r="NCW39" s="41"/>
      <c r="NCX39" s="41"/>
      <c r="NCY39" s="41"/>
      <c r="NCZ39" s="41"/>
      <c r="NDA39" s="41"/>
      <c r="NDB39" s="41"/>
      <c r="NDC39" s="41"/>
      <c r="NDD39" s="41"/>
      <c r="NDE39" s="41"/>
      <c r="NDF39" s="41"/>
      <c r="NDG39" s="41"/>
      <c r="NDH39" s="41"/>
      <c r="NDI39" s="41"/>
      <c r="NDJ39" s="41"/>
      <c r="NDK39" s="41"/>
      <c r="NDL39" s="41"/>
      <c r="NDM39" s="41"/>
      <c r="NDN39" s="41"/>
      <c r="NDO39" s="41"/>
      <c r="NDP39" s="41"/>
      <c r="NDQ39" s="41"/>
      <c r="NDR39" s="41"/>
      <c r="NDS39" s="41"/>
      <c r="NDT39" s="41"/>
      <c r="NDU39" s="41"/>
      <c r="NDV39" s="41"/>
      <c r="NDW39" s="41"/>
      <c r="NDX39" s="41"/>
      <c r="NDY39" s="41"/>
      <c r="NDZ39" s="41"/>
      <c r="NEA39" s="41"/>
      <c r="NEB39" s="41"/>
      <c r="NEC39" s="41"/>
      <c r="NED39" s="41"/>
      <c r="NEE39" s="41"/>
      <c r="NEF39" s="41"/>
      <c r="NEG39" s="41"/>
      <c r="NEH39" s="41"/>
      <c r="NEI39" s="41"/>
      <c r="NEJ39" s="41"/>
      <c r="NEK39" s="41"/>
      <c r="NEL39" s="41"/>
      <c r="NEM39" s="41"/>
      <c r="NEN39" s="41"/>
      <c r="NEO39" s="41"/>
      <c r="NEP39" s="41"/>
      <c r="NEQ39" s="41"/>
      <c r="NER39" s="41"/>
      <c r="NES39" s="41"/>
      <c r="NET39" s="41"/>
      <c r="NEU39" s="41"/>
      <c r="NEV39" s="41"/>
      <c r="NEW39" s="41"/>
      <c r="NEX39" s="41"/>
      <c r="NEY39" s="41"/>
      <c r="NEZ39" s="41"/>
      <c r="NFA39" s="41"/>
      <c r="NFB39" s="41"/>
      <c r="NFC39" s="41"/>
      <c r="NFD39" s="41"/>
      <c r="NFE39" s="41"/>
      <c r="NFF39" s="41"/>
      <c r="NFG39" s="41"/>
      <c r="NFH39" s="41"/>
      <c r="NFI39" s="41"/>
      <c r="NFJ39" s="41"/>
      <c r="NFK39" s="41"/>
      <c r="NFL39" s="41"/>
      <c r="NFM39" s="41"/>
      <c r="NFN39" s="41"/>
      <c r="NFO39" s="41"/>
      <c r="NFP39" s="41"/>
      <c r="NFQ39" s="41"/>
      <c r="NFR39" s="41"/>
      <c r="NFS39" s="41"/>
      <c r="NFT39" s="41"/>
      <c r="NFU39" s="41"/>
      <c r="NFV39" s="41"/>
      <c r="NFW39" s="41"/>
      <c r="NFX39" s="41"/>
      <c r="NFY39" s="41"/>
      <c r="NFZ39" s="41"/>
      <c r="NGA39" s="41"/>
      <c r="NGB39" s="41"/>
      <c r="NGC39" s="41"/>
      <c r="NGD39" s="41"/>
      <c r="NGE39" s="41"/>
      <c r="NGF39" s="41"/>
      <c r="NGG39" s="41"/>
      <c r="NGH39" s="41"/>
      <c r="NGI39" s="41"/>
      <c r="NGJ39" s="41"/>
      <c r="NGK39" s="41"/>
      <c r="NGL39" s="41"/>
      <c r="NGM39" s="41"/>
      <c r="NGN39" s="41"/>
      <c r="NGO39" s="41"/>
      <c r="NGP39" s="41"/>
      <c r="NGQ39" s="41"/>
      <c r="NGR39" s="41"/>
      <c r="NGS39" s="41"/>
      <c r="NGT39" s="41"/>
      <c r="NGU39" s="41"/>
      <c r="NGV39" s="41"/>
      <c r="NGW39" s="41"/>
      <c r="NGX39" s="41"/>
      <c r="NGY39" s="41"/>
      <c r="NGZ39" s="41"/>
      <c r="NHA39" s="41"/>
      <c r="NHB39" s="41"/>
      <c r="NHC39" s="41"/>
      <c r="NHD39" s="41"/>
      <c r="NHE39" s="41"/>
      <c r="NHF39" s="41"/>
      <c r="NHG39" s="41"/>
      <c r="NHH39" s="41"/>
      <c r="NHI39" s="41"/>
      <c r="NHJ39" s="41"/>
      <c r="NHK39" s="41"/>
      <c r="NHL39" s="41"/>
      <c r="NHM39" s="41"/>
      <c r="NHN39" s="41"/>
      <c r="NHO39" s="41"/>
      <c r="NHP39" s="41"/>
      <c r="NHQ39" s="41"/>
      <c r="NHR39" s="41"/>
      <c r="NHS39" s="41"/>
      <c r="NHT39" s="41"/>
      <c r="NHU39" s="41"/>
      <c r="NHV39" s="41"/>
      <c r="NHW39" s="41"/>
      <c r="NHX39" s="41"/>
      <c r="NHY39" s="41"/>
      <c r="NHZ39" s="41"/>
      <c r="NIA39" s="41"/>
      <c r="NIB39" s="41"/>
      <c r="NIC39" s="41"/>
      <c r="NID39" s="41"/>
      <c r="NIE39" s="41"/>
      <c r="NIF39" s="41"/>
      <c r="NIG39" s="41"/>
      <c r="NIH39" s="41"/>
      <c r="NII39" s="41"/>
      <c r="NIJ39" s="41"/>
      <c r="NIK39" s="41"/>
      <c r="NIL39" s="41"/>
      <c r="NIM39" s="41"/>
      <c r="NIN39" s="41"/>
      <c r="NIO39" s="41"/>
      <c r="NIP39" s="41"/>
      <c r="NIQ39" s="41"/>
      <c r="NIR39" s="41"/>
      <c r="NIS39" s="41"/>
      <c r="NIT39" s="41"/>
      <c r="NIU39" s="41"/>
      <c r="NIV39" s="41"/>
      <c r="NIW39" s="41"/>
      <c r="NIX39" s="41"/>
      <c r="NIY39" s="41"/>
      <c r="NIZ39" s="41"/>
      <c r="NJA39" s="41"/>
      <c r="NJB39" s="41"/>
      <c r="NJC39" s="41"/>
      <c r="NJD39" s="41"/>
      <c r="NJE39" s="41"/>
      <c r="NJF39" s="41"/>
      <c r="NJG39" s="41"/>
      <c r="NJH39" s="41"/>
      <c r="NJI39" s="41"/>
      <c r="NJJ39" s="41"/>
      <c r="NJK39" s="41"/>
      <c r="NJL39" s="41"/>
      <c r="NJM39" s="41"/>
      <c r="NJN39" s="41"/>
      <c r="NJO39" s="41"/>
      <c r="NJP39" s="41"/>
      <c r="NJQ39" s="41"/>
      <c r="NJR39" s="41"/>
      <c r="NJS39" s="41"/>
      <c r="NJT39" s="41"/>
      <c r="NJU39" s="41"/>
      <c r="NJV39" s="41"/>
      <c r="NJW39" s="41"/>
      <c r="NJX39" s="41"/>
      <c r="NJY39" s="41"/>
      <c r="NJZ39" s="41"/>
      <c r="NKA39" s="41"/>
      <c r="NKB39" s="41"/>
      <c r="NKC39" s="41"/>
      <c r="NKD39" s="41"/>
      <c r="NKE39" s="41"/>
      <c r="NKF39" s="41"/>
      <c r="NKG39" s="41"/>
      <c r="NKH39" s="41"/>
      <c r="NKI39" s="41"/>
      <c r="NKJ39" s="41"/>
      <c r="NKK39" s="41"/>
      <c r="NKL39" s="41"/>
      <c r="NKM39" s="41"/>
      <c r="NKN39" s="41"/>
      <c r="NKO39" s="41"/>
      <c r="NKP39" s="41"/>
      <c r="NKQ39" s="41"/>
      <c r="NKR39" s="41"/>
      <c r="NKS39" s="41"/>
      <c r="NKT39" s="41"/>
      <c r="NKU39" s="41"/>
      <c r="NKV39" s="41"/>
      <c r="NKW39" s="41"/>
      <c r="NKX39" s="41"/>
      <c r="NKY39" s="41"/>
      <c r="NKZ39" s="41"/>
      <c r="NLA39" s="41"/>
      <c r="NLB39" s="41"/>
      <c r="NLC39" s="41"/>
      <c r="NLD39" s="41"/>
      <c r="NLE39" s="41"/>
      <c r="NLF39" s="41"/>
      <c r="NLG39" s="41"/>
      <c r="NLH39" s="41"/>
      <c r="NLI39" s="41"/>
      <c r="NLJ39" s="41"/>
      <c r="NLK39" s="41"/>
      <c r="NLL39" s="41"/>
      <c r="NLM39" s="41"/>
      <c r="NLN39" s="41"/>
      <c r="NLO39" s="41"/>
      <c r="NLP39" s="41"/>
      <c r="NLQ39" s="41"/>
      <c r="NLR39" s="41"/>
      <c r="NLS39" s="41"/>
      <c r="NLT39" s="41"/>
      <c r="NLU39" s="41"/>
      <c r="NLV39" s="41"/>
      <c r="NLW39" s="41"/>
      <c r="NLX39" s="41"/>
      <c r="NLY39" s="41"/>
      <c r="NLZ39" s="41"/>
      <c r="NMA39" s="41"/>
      <c r="NMB39" s="41"/>
      <c r="NMC39" s="41"/>
      <c r="NMD39" s="41"/>
      <c r="NME39" s="41"/>
      <c r="NMF39" s="41"/>
      <c r="NMG39" s="41"/>
      <c r="NMH39" s="41"/>
      <c r="NMI39" s="41"/>
      <c r="NMJ39" s="41"/>
      <c r="NMK39" s="41"/>
      <c r="NML39" s="41"/>
      <c r="NMM39" s="41"/>
      <c r="NMN39" s="41"/>
      <c r="NMO39" s="41"/>
      <c r="NMP39" s="41"/>
      <c r="NMQ39" s="41"/>
      <c r="NMR39" s="41"/>
      <c r="NMS39" s="41"/>
      <c r="NMT39" s="41"/>
      <c r="NMU39" s="41"/>
      <c r="NMV39" s="41"/>
      <c r="NMW39" s="41"/>
      <c r="NMX39" s="41"/>
      <c r="NMY39" s="41"/>
      <c r="NMZ39" s="41"/>
      <c r="NNA39" s="41"/>
      <c r="NNB39" s="41"/>
      <c r="NNC39" s="41"/>
      <c r="NND39" s="41"/>
      <c r="NNE39" s="41"/>
      <c r="NNF39" s="41"/>
      <c r="NNG39" s="41"/>
      <c r="NNH39" s="41"/>
      <c r="NNI39" s="41"/>
      <c r="NNJ39" s="41"/>
      <c r="NNK39" s="41"/>
      <c r="NNL39" s="41"/>
      <c r="NNM39" s="41"/>
      <c r="NNN39" s="41"/>
      <c r="NNO39" s="41"/>
      <c r="NNP39" s="41"/>
      <c r="NNQ39" s="41"/>
      <c r="NNR39" s="41"/>
      <c r="NNS39" s="41"/>
      <c r="NNT39" s="41"/>
      <c r="NNU39" s="41"/>
      <c r="NNV39" s="41"/>
      <c r="NNW39" s="41"/>
      <c r="NNX39" s="41"/>
      <c r="NNY39" s="41"/>
      <c r="NNZ39" s="41"/>
      <c r="NOA39" s="41"/>
      <c r="NOB39" s="41"/>
      <c r="NOC39" s="41"/>
      <c r="NOD39" s="41"/>
      <c r="NOE39" s="41"/>
      <c r="NOF39" s="41"/>
      <c r="NOG39" s="41"/>
      <c r="NOH39" s="41"/>
      <c r="NOI39" s="41"/>
      <c r="NOJ39" s="41"/>
      <c r="NOK39" s="41"/>
      <c r="NOL39" s="41"/>
      <c r="NOM39" s="41"/>
      <c r="NON39" s="41"/>
      <c r="NOO39" s="41"/>
      <c r="NOP39" s="41"/>
      <c r="NOQ39" s="41"/>
      <c r="NOR39" s="41"/>
      <c r="NOS39" s="41"/>
      <c r="NOT39" s="41"/>
      <c r="NOU39" s="41"/>
      <c r="NOV39" s="41"/>
      <c r="NOW39" s="41"/>
      <c r="NOX39" s="41"/>
      <c r="NOY39" s="41"/>
      <c r="NOZ39" s="41"/>
      <c r="NPA39" s="41"/>
      <c r="NPB39" s="41"/>
      <c r="NPC39" s="41"/>
      <c r="NPD39" s="41"/>
      <c r="NPE39" s="41"/>
      <c r="NPF39" s="41"/>
      <c r="NPG39" s="41"/>
      <c r="NPH39" s="41"/>
      <c r="NPI39" s="41"/>
      <c r="NPJ39" s="41"/>
      <c r="NPK39" s="41"/>
      <c r="NPL39" s="41"/>
      <c r="NPM39" s="41"/>
      <c r="NPN39" s="41"/>
      <c r="NPO39" s="41"/>
      <c r="NPP39" s="41"/>
      <c r="NPQ39" s="41"/>
      <c r="NPR39" s="41"/>
      <c r="NPS39" s="41"/>
      <c r="NPT39" s="41"/>
      <c r="NPU39" s="41"/>
      <c r="NPV39" s="41"/>
      <c r="NPW39" s="41"/>
      <c r="NPX39" s="41"/>
      <c r="NPY39" s="41"/>
      <c r="NPZ39" s="41"/>
      <c r="NQA39" s="41"/>
      <c r="NQB39" s="41"/>
      <c r="NQC39" s="41"/>
      <c r="NQD39" s="41"/>
      <c r="NQE39" s="41"/>
      <c r="NQF39" s="41"/>
      <c r="NQG39" s="41"/>
      <c r="NQH39" s="41"/>
      <c r="NQI39" s="41"/>
      <c r="NQJ39" s="41"/>
      <c r="NQK39" s="41"/>
      <c r="NQL39" s="41"/>
      <c r="NQM39" s="41"/>
      <c r="NQN39" s="41"/>
      <c r="NQO39" s="41"/>
      <c r="NQP39" s="41"/>
      <c r="NQQ39" s="41"/>
      <c r="NQR39" s="41"/>
      <c r="NQS39" s="41"/>
      <c r="NQT39" s="41"/>
      <c r="NQU39" s="41"/>
      <c r="NQV39" s="41"/>
      <c r="NQW39" s="41"/>
      <c r="NQX39" s="41"/>
      <c r="NQY39" s="41"/>
      <c r="NQZ39" s="41"/>
      <c r="NRA39" s="41"/>
      <c r="NRB39" s="41"/>
      <c r="NRC39" s="41"/>
      <c r="NRD39" s="41"/>
      <c r="NRE39" s="41"/>
      <c r="NRF39" s="41"/>
      <c r="NRG39" s="41"/>
      <c r="NRH39" s="41"/>
      <c r="NRI39" s="41"/>
      <c r="NRJ39" s="41"/>
      <c r="NRK39" s="41"/>
      <c r="NRL39" s="41"/>
      <c r="NRM39" s="41"/>
      <c r="NRN39" s="41"/>
      <c r="NRO39" s="41"/>
      <c r="NRP39" s="41"/>
      <c r="NRQ39" s="41"/>
      <c r="NRR39" s="41"/>
      <c r="NRS39" s="41"/>
      <c r="NRT39" s="41"/>
      <c r="NRU39" s="41"/>
      <c r="NRV39" s="41"/>
      <c r="NRW39" s="41"/>
      <c r="NRX39" s="41"/>
      <c r="NRY39" s="41"/>
      <c r="NRZ39" s="41"/>
      <c r="NSA39" s="41"/>
      <c r="NSB39" s="41"/>
      <c r="NSC39" s="41"/>
      <c r="NSD39" s="41"/>
      <c r="NSE39" s="41"/>
      <c r="NSF39" s="41"/>
      <c r="NSG39" s="41"/>
      <c r="NSH39" s="41"/>
      <c r="NSI39" s="41"/>
      <c r="NSJ39" s="41"/>
      <c r="NSK39" s="41"/>
      <c r="NSL39" s="41"/>
      <c r="NSM39" s="41"/>
      <c r="NSN39" s="41"/>
      <c r="NSO39" s="41"/>
      <c r="NSP39" s="41"/>
      <c r="NSQ39" s="41"/>
      <c r="NSR39" s="41"/>
      <c r="NSS39" s="41"/>
      <c r="NST39" s="41"/>
      <c r="NSU39" s="41"/>
      <c r="NSV39" s="41"/>
      <c r="NSW39" s="41"/>
      <c r="NSX39" s="41"/>
      <c r="NSY39" s="41"/>
      <c r="NSZ39" s="41"/>
      <c r="NTA39" s="41"/>
      <c r="NTB39" s="41"/>
      <c r="NTC39" s="41"/>
      <c r="NTD39" s="41"/>
      <c r="NTE39" s="41"/>
      <c r="NTF39" s="41"/>
      <c r="NTG39" s="41"/>
      <c r="NTH39" s="41"/>
      <c r="NTI39" s="41"/>
      <c r="NTJ39" s="41"/>
      <c r="NTK39" s="41"/>
      <c r="NTL39" s="41"/>
      <c r="NTM39" s="41"/>
      <c r="NTN39" s="41"/>
      <c r="NTO39" s="41"/>
      <c r="NTP39" s="41"/>
      <c r="NTQ39" s="41"/>
      <c r="NTR39" s="41"/>
      <c r="NTS39" s="41"/>
      <c r="NTT39" s="41"/>
      <c r="NTU39" s="41"/>
      <c r="NTV39" s="41"/>
      <c r="NTW39" s="41"/>
      <c r="NTX39" s="41"/>
      <c r="NTY39" s="41"/>
      <c r="NTZ39" s="41"/>
      <c r="NUA39" s="41"/>
      <c r="NUB39" s="41"/>
      <c r="NUC39" s="41"/>
      <c r="NUD39" s="41"/>
      <c r="NUE39" s="41"/>
      <c r="NUF39" s="41"/>
      <c r="NUG39" s="41"/>
      <c r="NUH39" s="41"/>
      <c r="NUI39" s="41"/>
      <c r="NUJ39" s="41"/>
      <c r="NUK39" s="41"/>
      <c r="NUL39" s="41"/>
      <c r="NUM39" s="41"/>
      <c r="NUN39" s="41"/>
      <c r="NUO39" s="41"/>
      <c r="NUP39" s="41"/>
      <c r="NUQ39" s="41"/>
      <c r="NUR39" s="41"/>
      <c r="NUS39" s="41"/>
      <c r="NUT39" s="41"/>
      <c r="NUU39" s="41"/>
      <c r="NUV39" s="41"/>
      <c r="NUW39" s="41"/>
      <c r="NUX39" s="41"/>
      <c r="NUY39" s="41"/>
      <c r="NUZ39" s="41"/>
      <c r="NVA39" s="41"/>
      <c r="NVB39" s="41"/>
      <c r="NVC39" s="41"/>
      <c r="NVD39" s="41"/>
      <c r="NVE39" s="41"/>
      <c r="NVF39" s="41"/>
      <c r="NVG39" s="41"/>
      <c r="NVH39" s="41"/>
      <c r="NVI39" s="41"/>
      <c r="NVJ39" s="41"/>
      <c r="NVK39" s="41"/>
      <c r="NVL39" s="41"/>
      <c r="NVM39" s="41"/>
      <c r="NVN39" s="41"/>
      <c r="NVO39" s="41"/>
      <c r="NVP39" s="41"/>
      <c r="NVQ39" s="41"/>
      <c r="NVR39" s="41"/>
      <c r="NVS39" s="41"/>
      <c r="NVT39" s="41"/>
      <c r="NVU39" s="41"/>
      <c r="NVV39" s="41"/>
      <c r="NVW39" s="41"/>
      <c r="NVX39" s="41"/>
      <c r="NVY39" s="41"/>
      <c r="NVZ39" s="41"/>
      <c r="NWA39" s="41"/>
      <c r="NWB39" s="41"/>
      <c r="NWC39" s="41"/>
      <c r="NWD39" s="41"/>
      <c r="NWE39" s="41"/>
      <c r="NWF39" s="41"/>
      <c r="NWG39" s="41"/>
      <c r="NWH39" s="41"/>
      <c r="NWI39" s="41"/>
      <c r="NWJ39" s="41"/>
      <c r="NWK39" s="41"/>
      <c r="NWL39" s="41"/>
      <c r="NWM39" s="41"/>
      <c r="NWN39" s="41"/>
      <c r="NWO39" s="41"/>
      <c r="NWP39" s="41"/>
      <c r="NWQ39" s="41"/>
      <c r="NWR39" s="41"/>
      <c r="NWS39" s="41"/>
      <c r="NWT39" s="41"/>
      <c r="NWU39" s="41"/>
      <c r="NWV39" s="41"/>
      <c r="NWW39" s="41"/>
      <c r="NWX39" s="41"/>
      <c r="NWY39" s="41"/>
      <c r="NWZ39" s="41"/>
      <c r="NXA39" s="41"/>
      <c r="NXB39" s="41"/>
      <c r="NXC39" s="41"/>
      <c r="NXD39" s="41"/>
      <c r="NXE39" s="41"/>
      <c r="NXF39" s="41"/>
      <c r="NXG39" s="41"/>
      <c r="NXH39" s="41"/>
      <c r="NXI39" s="41"/>
      <c r="NXJ39" s="41"/>
      <c r="NXK39" s="41"/>
      <c r="NXL39" s="41"/>
      <c r="NXM39" s="41"/>
      <c r="NXN39" s="41"/>
      <c r="NXO39" s="41"/>
      <c r="NXP39" s="41"/>
      <c r="NXQ39" s="41"/>
      <c r="NXR39" s="41"/>
      <c r="NXS39" s="41"/>
      <c r="NXT39" s="41"/>
      <c r="NXU39" s="41"/>
      <c r="NXV39" s="41"/>
      <c r="NXW39" s="41"/>
      <c r="NXX39" s="41"/>
      <c r="NXY39" s="41"/>
      <c r="NXZ39" s="41"/>
      <c r="NYA39" s="41"/>
      <c r="NYB39" s="41"/>
      <c r="NYC39" s="41"/>
      <c r="NYD39" s="41"/>
      <c r="NYE39" s="41"/>
      <c r="NYF39" s="41"/>
      <c r="NYG39" s="41"/>
      <c r="NYH39" s="41"/>
      <c r="NYI39" s="41"/>
      <c r="NYJ39" s="41"/>
      <c r="NYK39" s="41"/>
      <c r="NYL39" s="41"/>
      <c r="NYM39" s="41"/>
      <c r="NYN39" s="41"/>
      <c r="NYO39" s="41"/>
      <c r="NYP39" s="41"/>
      <c r="NYQ39" s="41"/>
      <c r="NYR39" s="41"/>
      <c r="NYS39" s="41"/>
      <c r="NYT39" s="41"/>
      <c r="NYU39" s="41"/>
      <c r="NYV39" s="41"/>
      <c r="NYW39" s="41"/>
      <c r="NYX39" s="41"/>
      <c r="NYY39" s="41"/>
      <c r="NYZ39" s="41"/>
      <c r="NZA39" s="41"/>
      <c r="NZB39" s="41"/>
      <c r="NZC39" s="41"/>
      <c r="NZD39" s="41"/>
      <c r="NZE39" s="41"/>
      <c r="NZF39" s="41"/>
      <c r="NZG39" s="41"/>
      <c r="NZH39" s="41"/>
      <c r="NZI39" s="41"/>
      <c r="NZJ39" s="41"/>
      <c r="NZK39" s="41"/>
      <c r="NZL39" s="41"/>
      <c r="NZM39" s="41"/>
      <c r="NZN39" s="41"/>
      <c r="NZO39" s="41"/>
      <c r="NZP39" s="41"/>
      <c r="NZQ39" s="41"/>
      <c r="NZR39" s="41"/>
      <c r="NZS39" s="41"/>
      <c r="NZT39" s="41"/>
      <c r="NZU39" s="41"/>
      <c r="NZV39" s="41"/>
      <c r="NZW39" s="41"/>
      <c r="NZX39" s="41"/>
      <c r="NZY39" s="41"/>
      <c r="NZZ39" s="41"/>
      <c r="OAA39" s="41"/>
      <c r="OAB39" s="41"/>
      <c r="OAC39" s="41"/>
      <c r="OAD39" s="41"/>
      <c r="OAE39" s="41"/>
      <c r="OAF39" s="41"/>
      <c r="OAG39" s="41"/>
      <c r="OAH39" s="41"/>
      <c r="OAI39" s="41"/>
      <c r="OAJ39" s="41"/>
      <c r="OAK39" s="41"/>
      <c r="OAL39" s="41"/>
      <c r="OAM39" s="41"/>
      <c r="OAN39" s="41"/>
      <c r="OAO39" s="41"/>
      <c r="OAP39" s="41"/>
      <c r="OAQ39" s="41"/>
      <c r="OAR39" s="41"/>
      <c r="OAS39" s="41"/>
      <c r="OAT39" s="41"/>
      <c r="OAU39" s="41"/>
      <c r="OAV39" s="41"/>
      <c r="OAW39" s="41"/>
      <c r="OAX39" s="41"/>
      <c r="OAY39" s="41"/>
      <c r="OAZ39" s="41"/>
      <c r="OBA39" s="41"/>
      <c r="OBB39" s="41"/>
      <c r="OBC39" s="41"/>
      <c r="OBD39" s="41"/>
      <c r="OBE39" s="41"/>
      <c r="OBF39" s="41"/>
      <c r="OBG39" s="41"/>
      <c r="OBH39" s="41"/>
      <c r="OBI39" s="41"/>
      <c r="OBJ39" s="41"/>
      <c r="OBK39" s="41"/>
      <c r="OBL39" s="41"/>
      <c r="OBM39" s="41"/>
      <c r="OBN39" s="41"/>
      <c r="OBO39" s="41"/>
      <c r="OBP39" s="41"/>
      <c r="OBQ39" s="41"/>
      <c r="OBR39" s="41"/>
      <c r="OBS39" s="41"/>
      <c r="OBT39" s="41"/>
      <c r="OBU39" s="41"/>
      <c r="OBV39" s="41"/>
      <c r="OBW39" s="41"/>
      <c r="OBX39" s="41"/>
      <c r="OBY39" s="41"/>
      <c r="OBZ39" s="41"/>
      <c r="OCA39" s="41"/>
      <c r="OCB39" s="41"/>
      <c r="OCC39" s="41"/>
      <c r="OCD39" s="41"/>
      <c r="OCE39" s="41"/>
      <c r="OCF39" s="41"/>
      <c r="OCG39" s="41"/>
      <c r="OCH39" s="41"/>
      <c r="OCI39" s="41"/>
      <c r="OCJ39" s="41"/>
      <c r="OCK39" s="41"/>
      <c r="OCL39" s="41"/>
      <c r="OCM39" s="41"/>
      <c r="OCN39" s="41"/>
      <c r="OCO39" s="41"/>
      <c r="OCP39" s="41"/>
      <c r="OCQ39" s="41"/>
      <c r="OCR39" s="41"/>
      <c r="OCS39" s="41"/>
      <c r="OCT39" s="41"/>
      <c r="OCU39" s="41"/>
      <c r="OCV39" s="41"/>
      <c r="OCW39" s="41"/>
      <c r="OCX39" s="41"/>
      <c r="OCY39" s="41"/>
      <c r="OCZ39" s="41"/>
      <c r="ODA39" s="41"/>
      <c r="ODB39" s="41"/>
      <c r="ODC39" s="41"/>
      <c r="ODD39" s="41"/>
      <c r="ODE39" s="41"/>
      <c r="ODF39" s="41"/>
      <c r="ODG39" s="41"/>
      <c r="ODH39" s="41"/>
      <c r="ODI39" s="41"/>
      <c r="ODJ39" s="41"/>
      <c r="ODK39" s="41"/>
      <c r="ODL39" s="41"/>
      <c r="ODM39" s="41"/>
      <c r="ODN39" s="41"/>
      <c r="ODO39" s="41"/>
      <c r="ODP39" s="41"/>
      <c r="ODQ39" s="41"/>
      <c r="ODR39" s="41"/>
      <c r="ODS39" s="41"/>
      <c r="ODT39" s="41"/>
      <c r="ODU39" s="41"/>
      <c r="ODV39" s="41"/>
      <c r="ODW39" s="41"/>
      <c r="ODX39" s="41"/>
      <c r="ODY39" s="41"/>
      <c r="ODZ39" s="41"/>
      <c r="OEA39" s="41"/>
      <c r="OEB39" s="41"/>
      <c r="OEC39" s="41"/>
      <c r="OED39" s="41"/>
      <c r="OEE39" s="41"/>
      <c r="OEF39" s="41"/>
      <c r="OEG39" s="41"/>
      <c r="OEH39" s="41"/>
      <c r="OEI39" s="41"/>
      <c r="OEJ39" s="41"/>
      <c r="OEK39" s="41"/>
      <c r="OEL39" s="41"/>
      <c r="OEM39" s="41"/>
      <c r="OEN39" s="41"/>
      <c r="OEO39" s="41"/>
      <c r="OEP39" s="41"/>
      <c r="OEQ39" s="41"/>
      <c r="OER39" s="41"/>
      <c r="OES39" s="41"/>
      <c r="OET39" s="41"/>
      <c r="OEU39" s="41"/>
      <c r="OEV39" s="41"/>
      <c r="OEW39" s="41"/>
      <c r="OEX39" s="41"/>
      <c r="OEY39" s="41"/>
      <c r="OEZ39" s="41"/>
      <c r="OFA39" s="41"/>
      <c r="OFB39" s="41"/>
      <c r="OFC39" s="41"/>
      <c r="OFD39" s="41"/>
      <c r="OFE39" s="41"/>
      <c r="OFF39" s="41"/>
      <c r="OFG39" s="41"/>
      <c r="OFH39" s="41"/>
      <c r="OFI39" s="41"/>
      <c r="OFJ39" s="41"/>
      <c r="OFK39" s="41"/>
      <c r="OFL39" s="41"/>
      <c r="OFM39" s="41"/>
      <c r="OFN39" s="41"/>
      <c r="OFO39" s="41"/>
      <c r="OFP39" s="41"/>
      <c r="OFQ39" s="41"/>
      <c r="OFR39" s="41"/>
      <c r="OFS39" s="41"/>
      <c r="OFT39" s="41"/>
      <c r="OFU39" s="41"/>
      <c r="OFV39" s="41"/>
      <c r="OFW39" s="41"/>
      <c r="OFX39" s="41"/>
      <c r="OFY39" s="41"/>
      <c r="OFZ39" s="41"/>
      <c r="OGA39" s="41"/>
      <c r="OGB39" s="41"/>
      <c r="OGC39" s="41"/>
      <c r="OGD39" s="41"/>
      <c r="OGE39" s="41"/>
      <c r="OGF39" s="41"/>
      <c r="OGG39" s="41"/>
      <c r="OGH39" s="41"/>
      <c r="OGI39" s="41"/>
      <c r="OGJ39" s="41"/>
      <c r="OGK39" s="41"/>
      <c r="OGL39" s="41"/>
      <c r="OGM39" s="41"/>
      <c r="OGN39" s="41"/>
      <c r="OGO39" s="41"/>
      <c r="OGP39" s="41"/>
      <c r="OGQ39" s="41"/>
      <c r="OGR39" s="41"/>
      <c r="OGS39" s="41"/>
      <c r="OGT39" s="41"/>
      <c r="OGU39" s="41"/>
      <c r="OGV39" s="41"/>
      <c r="OGW39" s="41"/>
      <c r="OGX39" s="41"/>
      <c r="OGY39" s="41"/>
      <c r="OGZ39" s="41"/>
      <c r="OHA39" s="41"/>
      <c r="OHB39" s="41"/>
      <c r="OHC39" s="41"/>
      <c r="OHD39" s="41"/>
      <c r="OHE39" s="41"/>
      <c r="OHF39" s="41"/>
      <c r="OHG39" s="41"/>
      <c r="OHH39" s="41"/>
      <c r="OHI39" s="41"/>
      <c r="OHJ39" s="41"/>
      <c r="OHK39" s="41"/>
      <c r="OHL39" s="41"/>
      <c r="OHM39" s="41"/>
      <c r="OHN39" s="41"/>
      <c r="OHO39" s="41"/>
      <c r="OHP39" s="41"/>
      <c r="OHQ39" s="41"/>
      <c r="OHR39" s="41"/>
      <c r="OHS39" s="41"/>
      <c r="OHT39" s="41"/>
      <c r="OHU39" s="41"/>
      <c r="OHV39" s="41"/>
      <c r="OHW39" s="41"/>
      <c r="OHX39" s="41"/>
      <c r="OHY39" s="41"/>
      <c r="OHZ39" s="41"/>
      <c r="OIA39" s="41"/>
      <c r="OIB39" s="41"/>
      <c r="OIC39" s="41"/>
      <c r="OID39" s="41"/>
      <c r="OIE39" s="41"/>
      <c r="OIF39" s="41"/>
      <c r="OIG39" s="41"/>
      <c r="OIH39" s="41"/>
      <c r="OII39" s="41"/>
      <c r="OIJ39" s="41"/>
      <c r="OIK39" s="41"/>
      <c r="OIL39" s="41"/>
      <c r="OIM39" s="41"/>
      <c r="OIN39" s="41"/>
      <c r="OIO39" s="41"/>
      <c r="OIP39" s="41"/>
      <c r="OIQ39" s="41"/>
      <c r="OIR39" s="41"/>
      <c r="OIS39" s="41"/>
      <c r="OIT39" s="41"/>
      <c r="OIU39" s="41"/>
      <c r="OIV39" s="41"/>
      <c r="OIW39" s="41"/>
      <c r="OIX39" s="41"/>
      <c r="OIY39" s="41"/>
      <c r="OIZ39" s="41"/>
      <c r="OJA39" s="41"/>
      <c r="OJB39" s="41"/>
      <c r="OJC39" s="41"/>
      <c r="OJD39" s="41"/>
      <c r="OJE39" s="41"/>
      <c r="OJF39" s="41"/>
      <c r="OJG39" s="41"/>
      <c r="OJH39" s="41"/>
      <c r="OJI39" s="41"/>
      <c r="OJJ39" s="41"/>
      <c r="OJK39" s="41"/>
      <c r="OJL39" s="41"/>
      <c r="OJM39" s="41"/>
      <c r="OJN39" s="41"/>
      <c r="OJO39" s="41"/>
      <c r="OJP39" s="41"/>
      <c r="OJQ39" s="41"/>
      <c r="OJR39" s="41"/>
      <c r="OJS39" s="41"/>
      <c r="OJT39" s="41"/>
      <c r="OJU39" s="41"/>
      <c r="OJV39" s="41"/>
      <c r="OJW39" s="41"/>
      <c r="OJX39" s="41"/>
      <c r="OJY39" s="41"/>
      <c r="OJZ39" s="41"/>
      <c r="OKA39" s="41"/>
      <c r="OKB39" s="41"/>
      <c r="OKC39" s="41"/>
      <c r="OKD39" s="41"/>
      <c r="OKE39" s="41"/>
      <c r="OKF39" s="41"/>
      <c r="OKG39" s="41"/>
      <c r="OKH39" s="41"/>
      <c r="OKI39" s="41"/>
      <c r="OKJ39" s="41"/>
      <c r="OKK39" s="41"/>
      <c r="OKL39" s="41"/>
      <c r="OKM39" s="41"/>
      <c r="OKN39" s="41"/>
      <c r="OKO39" s="41"/>
      <c r="OKP39" s="41"/>
      <c r="OKQ39" s="41"/>
      <c r="OKR39" s="41"/>
      <c r="OKS39" s="41"/>
      <c r="OKT39" s="41"/>
      <c r="OKU39" s="41"/>
      <c r="OKV39" s="41"/>
      <c r="OKW39" s="41"/>
      <c r="OKX39" s="41"/>
      <c r="OKY39" s="41"/>
      <c r="OKZ39" s="41"/>
      <c r="OLA39" s="41"/>
      <c r="OLB39" s="41"/>
      <c r="OLC39" s="41"/>
      <c r="OLD39" s="41"/>
      <c r="OLE39" s="41"/>
      <c r="OLF39" s="41"/>
      <c r="OLG39" s="41"/>
      <c r="OLH39" s="41"/>
      <c r="OLI39" s="41"/>
      <c r="OLJ39" s="41"/>
      <c r="OLK39" s="41"/>
      <c r="OLL39" s="41"/>
      <c r="OLM39" s="41"/>
      <c r="OLN39" s="41"/>
      <c r="OLO39" s="41"/>
      <c r="OLP39" s="41"/>
      <c r="OLQ39" s="41"/>
      <c r="OLR39" s="41"/>
      <c r="OLS39" s="41"/>
      <c r="OLT39" s="41"/>
      <c r="OLU39" s="41"/>
      <c r="OLV39" s="41"/>
      <c r="OLW39" s="41"/>
      <c r="OLX39" s="41"/>
      <c r="OLY39" s="41"/>
      <c r="OLZ39" s="41"/>
      <c r="OMA39" s="41"/>
      <c r="OMB39" s="41"/>
      <c r="OMC39" s="41"/>
      <c r="OMD39" s="41"/>
      <c r="OME39" s="41"/>
      <c r="OMF39" s="41"/>
      <c r="OMG39" s="41"/>
      <c r="OMH39" s="41"/>
      <c r="OMI39" s="41"/>
      <c r="OMJ39" s="41"/>
      <c r="OMK39" s="41"/>
      <c r="OML39" s="41"/>
      <c r="OMM39" s="41"/>
      <c r="OMN39" s="41"/>
      <c r="OMO39" s="41"/>
      <c r="OMP39" s="41"/>
      <c r="OMQ39" s="41"/>
      <c r="OMR39" s="41"/>
      <c r="OMS39" s="41"/>
      <c r="OMT39" s="41"/>
      <c r="OMU39" s="41"/>
      <c r="OMV39" s="41"/>
      <c r="OMW39" s="41"/>
      <c r="OMX39" s="41"/>
      <c r="OMY39" s="41"/>
      <c r="OMZ39" s="41"/>
      <c r="ONA39" s="41"/>
      <c r="ONB39" s="41"/>
      <c r="ONC39" s="41"/>
      <c r="OND39" s="41"/>
      <c r="ONE39" s="41"/>
      <c r="ONF39" s="41"/>
      <c r="ONG39" s="41"/>
      <c r="ONH39" s="41"/>
      <c r="ONI39" s="41"/>
      <c r="ONJ39" s="41"/>
      <c r="ONK39" s="41"/>
      <c r="ONL39" s="41"/>
      <c r="ONM39" s="41"/>
      <c r="ONN39" s="41"/>
      <c r="ONO39" s="41"/>
      <c r="ONP39" s="41"/>
      <c r="ONQ39" s="41"/>
      <c r="ONR39" s="41"/>
      <c r="ONS39" s="41"/>
      <c r="ONT39" s="41"/>
      <c r="ONU39" s="41"/>
      <c r="ONV39" s="41"/>
      <c r="ONW39" s="41"/>
      <c r="ONX39" s="41"/>
      <c r="ONY39" s="41"/>
      <c r="ONZ39" s="41"/>
      <c r="OOA39" s="41"/>
      <c r="OOB39" s="41"/>
      <c r="OOC39" s="41"/>
      <c r="OOD39" s="41"/>
      <c r="OOE39" s="41"/>
      <c r="OOF39" s="41"/>
      <c r="OOG39" s="41"/>
      <c r="OOH39" s="41"/>
      <c r="OOI39" s="41"/>
      <c r="OOJ39" s="41"/>
      <c r="OOK39" s="41"/>
      <c r="OOL39" s="41"/>
      <c r="OOM39" s="41"/>
      <c r="OON39" s="41"/>
      <c r="OOO39" s="41"/>
      <c r="OOP39" s="41"/>
      <c r="OOQ39" s="41"/>
      <c r="OOR39" s="41"/>
      <c r="OOS39" s="41"/>
      <c r="OOT39" s="41"/>
      <c r="OOU39" s="41"/>
      <c r="OOV39" s="41"/>
      <c r="OOW39" s="41"/>
      <c r="OOX39" s="41"/>
      <c r="OOY39" s="41"/>
      <c r="OOZ39" s="41"/>
      <c r="OPA39" s="41"/>
      <c r="OPB39" s="41"/>
      <c r="OPC39" s="41"/>
      <c r="OPD39" s="41"/>
      <c r="OPE39" s="41"/>
      <c r="OPF39" s="41"/>
      <c r="OPG39" s="41"/>
      <c r="OPH39" s="41"/>
      <c r="OPI39" s="41"/>
      <c r="OPJ39" s="41"/>
      <c r="OPK39" s="41"/>
      <c r="OPL39" s="41"/>
      <c r="OPM39" s="41"/>
      <c r="OPN39" s="41"/>
      <c r="OPO39" s="41"/>
      <c r="OPP39" s="41"/>
      <c r="OPQ39" s="41"/>
      <c r="OPR39" s="41"/>
      <c r="OPS39" s="41"/>
      <c r="OPT39" s="41"/>
      <c r="OPU39" s="41"/>
      <c r="OPV39" s="41"/>
      <c r="OPW39" s="41"/>
      <c r="OPX39" s="41"/>
      <c r="OPY39" s="41"/>
      <c r="OPZ39" s="41"/>
      <c r="OQA39" s="41"/>
      <c r="OQB39" s="41"/>
      <c r="OQC39" s="41"/>
      <c r="OQD39" s="41"/>
      <c r="OQE39" s="41"/>
      <c r="OQF39" s="41"/>
      <c r="OQG39" s="41"/>
      <c r="OQH39" s="41"/>
      <c r="OQI39" s="41"/>
      <c r="OQJ39" s="41"/>
      <c r="OQK39" s="41"/>
      <c r="OQL39" s="41"/>
      <c r="OQM39" s="41"/>
      <c r="OQN39" s="41"/>
      <c r="OQO39" s="41"/>
      <c r="OQP39" s="41"/>
      <c r="OQQ39" s="41"/>
      <c r="OQR39" s="41"/>
      <c r="OQS39" s="41"/>
      <c r="OQT39" s="41"/>
      <c r="OQU39" s="41"/>
      <c r="OQV39" s="41"/>
      <c r="OQW39" s="41"/>
      <c r="OQX39" s="41"/>
      <c r="OQY39" s="41"/>
      <c r="OQZ39" s="41"/>
      <c r="ORA39" s="41"/>
      <c r="ORB39" s="41"/>
      <c r="ORC39" s="41"/>
      <c r="ORD39" s="41"/>
      <c r="ORE39" s="41"/>
      <c r="ORF39" s="41"/>
      <c r="ORG39" s="41"/>
      <c r="ORH39" s="41"/>
      <c r="ORI39" s="41"/>
      <c r="ORJ39" s="41"/>
      <c r="ORK39" s="41"/>
      <c r="ORL39" s="41"/>
      <c r="ORM39" s="41"/>
      <c r="ORN39" s="41"/>
      <c r="ORO39" s="41"/>
      <c r="ORP39" s="41"/>
      <c r="ORQ39" s="41"/>
      <c r="ORR39" s="41"/>
      <c r="ORS39" s="41"/>
      <c r="ORT39" s="41"/>
      <c r="ORU39" s="41"/>
      <c r="ORV39" s="41"/>
      <c r="ORW39" s="41"/>
      <c r="ORX39" s="41"/>
      <c r="ORY39" s="41"/>
      <c r="ORZ39" s="41"/>
      <c r="OSA39" s="41"/>
      <c r="OSB39" s="41"/>
      <c r="OSC39" s="41"/>
      <c r="OSD39" s="41"/>
      <c r="OSE39" s="41"/>
      <c r="OSF39" s="41"/>
      <c r="OSG39" s="41"/>
      <c r="OSH39" s="41"/>
      <c r="OSI39" s="41"/>
      <c r="OSJ39" s="41"/>
      <c r="OSK39" s="41"/>
      <c r="OSL39" s="41"/>
      <c r="OSM39" s="41"/>
      <c r="OSN39" s="41"/>
      <c r="OSO39" s="41"/>
      <c r="OSP39" s="41"/>
      <c r="OSQ39" s="41"/>
      <c r="OSR39" s="41"/>
      <c r="OSS39" s="41"/>
      <c r="OST39" s="41"/>
      <c r="OSU39" s="41"/>
      <c r="OSV39" s="41"/>
      <c r="OSW39" s="41"/>
      <c r="OSX39" s="41"/>
      <c r="OSY39" s="41"/>
      <c r="OSZ39" s="41"/>
      <c r="OTA39" s="41"/>
      <c r="OTB39" s="41"/>
      <c r="OTC39" s="41"/>
      <c r="OTD39" s="41"/>
      <c r="OTE39" s="41"/>
      <c r="OTF39" s="41"/>
      <c r="OTG39" s="41"/>
      <c r="OTH39" s="41"/>
      <c r="OTI39" s="41"/>
      <c r="OTJ39" s="41"/>
      <c r="OTK39" s="41"/>
      <c r="OTL39" s="41"/>
      <c r="OTM39" s="41"/>
      <c r="OTN39" s="41"/>
      <c r="OTO39" s="41"/>
      <c r="OTP39" s="41"/>
      <c r="OTQ39" s="41"/>
      <c r="OTR39" s="41"/>
      <c r="OTS39" s="41"/>
      <c r="OTT39" s="41"/>
      <c r="OTU39" s="41"/>
      <c r="OTV39" s="41"/>
      <c r="OTW39" s="41"/>
      <c r="OTX39" s="41"/>
      <c r="OTY39" s="41"/>
      <c r="OTZ39" s="41"/>
      <c r="OUA39" s="41"/>
      <c r="OUB39" s="41"/>
      <c r="OUC39" s="41"/>
      <c r="OUD39" s="41"/>
      <c r="OUE39" s="41"/>
      <c r="OUF39" s="41"/>
      <c r="OUG39" s="41"/>
      <c r="OUH39" s="41"/>
      <c r="OUI39" s="41"/>
      <c r="OUJ39" s="41"/>
      <c r="OUK39" s="41"/>
      <c r="OUL39" s="41"/>
      <c r="OUM39" s="41"/>
      <c r="OUN39" s="41"/>
      <c r="OUO39" s="41"/>
      <c r="OUP39" s="41"/>
      <c r="OUQ39" s="41"/>
      <c r="OUR39" s="41"/>
      <c r="OUS39" s="41"/>
      <c r="OUT39" s="41"/>
      <c r="OUU39" s="41"/>
      <c r="OUV39" s="41"/>
      <c r="OUW39" s="41"/>
      <c r="OUX39" s="41"/>
      <c r="OUY39" s="41"/>
      <c r="OUZ39" s="41"/>
      <c r="OVA39" s="41"/>
      <c r="OVB39" s="41"/>
      <c r="OVC39" s="41"/>
      <c r="OVD39" s="41"/>
      <c r="OVE39" s="41"/>
      <c r="OVF39" s="41"/>
      <c r="OVG39" s="41"/>
      <c r="OVH39" s="41"/>
      <c r="OVI39" s="41"/>
      <c r="OVJ39" s="41"/>
      <c r="OVK39" s="41"/>
      <c r="OVL39" s="41"/>
      <c r="OVM39" s="41"/>
      <c r="OVN39" s="41"/>
      <c r="OVO39" s="41"/>
      <c r="OVP39" s="41"/>
      <c r="OVQ39" s="41"/>
      <c r="OVR39" s="41"/>
      <c r="OVS39" s="41"/>
      <c r="OVT39" s="41"/>
      <c r="OVU39" s="41"/>
      <c r="OVV39" s="41"/>
      <c r="OVW39" s="41"/>
      <c r="OVX39" s="41"/>
      <c r="OVY39" s="41"/>
      <c r="OVZ39" s="41"/>
      <c r="OWA39" s="41"/>
      <c r="OWB39" s="41"/>
      <c r="OWC39" s="41"/>
      <c r="OWD39" s="41"/>
      <c r="OWE39" s="41"/>
      <c r="OWF39" s="41"/>
      <c r="OWG39" s="41"/>
      <c r="OWH39" s="41"/>
      <c r="OWI39" s="41"/>
      <c r="OWJ39" s="41"/>
      <c r="OWK39" s="41"/>
      <c r="OWL39" s="41"/>
      <c r="OWM39" s="41"/>
      <c r="OWN39" s="41"/>
      <c r="OWO39" s="41"/>
      <c r="OWP39" s="41"/>
      <c r="OWQ39" s="41"/>
      <c r="OWR39" s="41"/>
      <c r="OWS39" s="41"/>
      <c r="OWT39" s="41"/>
      <c r="OWU39" s="41"/>
      <c r="OWV39" s="41"/>
      <c r="OWW39" s="41"/>
      <c r="OWX39" s="41"/>
      <c r="OWY39" s="41"/>
      <c r="OWZ39" s="41"/>
      <c r="OXA39" s="41"/>
      <c r="OXB39" s="41"/>
      <c r="OXC39" s="41"/>
      <c r="OXD39" s="41"/>
      <c r="OXE39" s="41"/>
      <c r="OXF39" s="41"/>
      <c r="OXG39" s="41"/>
      <c r="OXH39" s="41"/>
      <c r="OXI39" s="41"/>
      <c r="OXJ39" s="41"/>
      <c r="OXK39" s="41"/>
      <c r="OXL39" s="41"/>
      <c r="OXM39" s="41"/>
      <c r="OXN39" s="41"/>
      <c r="OXO39" s="41"/>
      <c r="OXP39" s="41"/>
      <c r="OXQ39" s="41"/>
      <c r="OXR39" s="41"/>
      <c r="OXS39" s="41"/>
      <c r="OXT39" s="41"/>
      <c r="OXU39" s="41"/>
      <c r="OXV39" s="41"/>
      <c r="OXW39" s="41"/>
      <c r="OXX39" s="41"/>
      <c r="OXY39" s="41"/>
      <c r="OXZ39" s="41"/>
      <c r="OYA39" s="41"/>
      <c r="OYB39" s="41"/>
      <c r="OYC39" s="41"/>
      <c r="OYD39" s="41"/>
      <c r="OYE39" s="41"/>
      <c r="OYF39" s="41"/>
      <c r="OYG39" s="41"/>
      <c r="OYH39" s="41"/>
      <c r="OYI39" s="41"/>
      <c r="OYJ39" s="41"/>
      <c r="OYK39" s="41"/>
      <c r="OYL39" s="41"/>
      <c r="OYM39" s="41"/>
      <c r="OYN39" s="41"/>
      <c r="OYO39" s="41"/>
      <c r="OYP39" s="41"/>
      <c r="OYQ39" s="41"/>
      <c r="OYR39" s="41"/>
      <c r="OYS39" s="41"/>
      <c r="OYT39" s="41"/>
      <c r="OYU39" s="41"/>
      <c r="OYV39" s="41"/>
      <c r="OYW39" s="41"/>
      <c r="OYX39" s="41"/>
      <c r="OYY39" s="41"/>
      <c r="OYZ39" s="41"/>
      <c r="OZA39" s="41"/>
      <c r="OZB39" s="41"/>
      <c r="OZC39" s="41"/>
      <c r="OZD39" s="41"/>
      <c r="OZE39" s="41"/>
      <c r="OZF39" s="41"/>
      <c r="OZG39" s="41"/>
      <c r="OZH39" s="41"/>
      <c r="OZI39" s="41"/>
      <c r="OZJ39" s="41"/>
      <c r="OZK39" s="41"/>
      <c r="OZL39" s="41"/>
      <c r="OZM39" s="41"/>
      <c r="OZN39" s="41"/>
      <c r="OZO39" s="41"/>
      <c r="OZP39" s="41"/>
      <c r="OZQ39" s="41"/>
      <c r="OZR39" s="41"/>
      <c r="OZS39" s="41"/>
      <c r="OZT39" s="41"/>
      <c r="OZU39" s="41"/>
      <c r="OZV39" s="41"/>
      <c r="OZW39" s="41"/>
      <c r="OZX39" s="41"/>
      <c r="OZY39" s="41"/>
      <c r="OZZ39" s="41"/>
      <c r="PAA39" s="41"/>
      <c r="PAB39" s="41"/>
      <c r="PAC39" s="41"/>
      <c r="PAD39" s="41"/>
      <c r="PAE39" s="41"/>
      <c r="PAF39" s="41"/>
      <c r="PAG39" s="41"/>
      <c r="PAH39" s="41"/>
      <c r="PAI39" s="41"/>
      <c r="PAJ39" s="41"/>
      <c r="PAK39" s="41"/>
      <c r="PAL39" s="41"/>
      <c r="PAM39" s="41"/>
      <c r="PAN39" s="41"/>
      <c r="PAO39" s="41"/>
      <c r="PAP39" s="41"/>
      <c r="PAQ39" s="41"/>
      <c r="PAR39" s="41"/>
      <c r="PAS39" s="41"/>
      <c r="PAT39" s="41"/>
      <c r="PAU39" s="41"/>
      <c r="PAV39" s="41"/>
      <c r="PAW39" s="41"/>
      <c r="PAX39" s="41"/>
      <c r="PAY39" s="41"/>
      <c r="PAZ39" s="41"/>
      <c r="PBA39" s="41"/>
      <c r="PBB39" s="41"/>
      <c r="PBC39" s="41"/>
      <c r="PBD39" s="41"/>
      <c r="PBE39" s="41"/>
      <c r="PBF39" s="41"/>
      <c r="PBG39" s="41"/>
      <c r="PBH39" s="41"/>
      <c r="PBI39" s="41"/>
      <c r="PBJ39" s="41"/>
      <c r="PBK39" s="41"/>
      <c r="PBL39" s="41"/>
      <c r="PBM39" s="41"/>
      <c r="PBN39" s="41"/>
      <c r="PBO39" s="41"/>
      <c r="PBP39" s="41"/>
      <c r="PBQ39" s="41"/>
      <c r="PBR39" s="41"/>
      <c r="PBS39" s="41"/>
      <c r="PBT39" s="41"/>
      <c r="PBU39" s="41"/>
      <c r="PBV39" s="41"/>
      <c r="PBW39" s="41"/>
      <c r="PBX39" s="41"/>
      <c r="PBY39" s="41"/>
      <c r="PBZ39" s="41"/>
      <c r="PCA39" s="41"/>
      <c r="PCB39" s="41"/>
      <c r="PCC39" s="41"/>
      <c r="PCD39" s="41"/>
      <c r="PCE39" s="41"/>
      <c r="PCF39" s="41"/>
      <c r="PCG39" s="41"/>
      <c r="PCH39" s="41"/>
      <c r="PCI39" s="41"/>
      <c r="PCJ39" s="41"/>
      <c r="PCK39" s="41"/>
      <c r="PCL39" s="41"/>
      <c r="PCM39" s="41"/>
      <c r="PCN39" s="41"/>
      <c r="PCO39" s="41"/>
      <c r="PCP39" s="41"/>
      <c r="PCQ39" s="41"/>
      <c r="PCR39" s="41"/>
      <c r="PCS39" s="41"/>
      <c r="PCT39" s="41"/>
      <c r="PCU39" s="41"/>
      <c r="PCV39" s="41"/>
      <c r="PCW39" s="41"/>
      <c r="PCX39" s="41"/>
      <c r="PCY39" s="41"/>
      <c r="PCZ39" s="41"/>
      <c r="PDA39" s="41"/>
      <c r="PDB39" s="41"/>
      <c r="PDC39" s="41"/>
      <c r="PDD39" s="41"/>
      <c r="PDE39" s="41"/>
      <c r="PDF39" s="41"/>
      <c r="PDG39" s="41"/>
      <c r="PDH39" s="41"/>
      <c r="PDI39" s="41"/>
      <c r="PDJ39" s="41"/>
      <c r="PDK39" s="41"/>
      <c r="PDL39" s="41"/>
      <c r="PDM39" s="41"/>
      <c r="PDN39" s="41"/>
      <c r="PDO39" s="41"/>
      <c r="PDP39" s="41"/>
      <c r="PDQ39" s="41"/>
      <c r="PDR39" s="41"/>
      <c r="PDS39" s="41"/>
      <c r="PDT39" s="41"/>
      <c r="PDU39" s="41"/>
      <c r="PDV39" s="41"/>
      <c r="PDW39" s="41"/>
      <c r="PDX39" s="41"/>
      <c r="PDY39" s="41"/>
      <c r="PDZ39" s="41"/>
      <c r="PEA39" s="41"/>
      <c r="PEB39" s="41"/>
      <c r="PEC39" s="41"/>
      <c r="PED39" s="41"/>
      <c r="PEE39" s="41"/>
      <c r="PEF39" s="41"/>
      <c r="PEG39" s="41"/>
      <c r="PEH39" s="41"/>
      <c r="PEI39" s="41"/>
      <c r="PEJ39" s="41"/>
      <c r="PEK39" s="41"/>
      <c r="PEL39" s="41"/>
      <c r="PEM39" s="41"/>
      <c r="PEN39" s="41"/>
      <c r="PEO39" s="41"/>
      <c r="PEP39" s="41"/>
      <c r="PEQ39" s="41"/>
      <c r="PER39" s="41"/>
      <c r="PES39" s="41"/>
      <c r="PET39" s="41"/>
      <c r="PEU39" s="41"/>
      <c r="PEV39" s="41"/>
      <c r="PEW39" s="41"/>
      <c r="PEX39" s="41"/>
      <c r="PEY39" s="41"/>
      <c r="PEZ39" s="41"/>
      <c r="PFA39" s="41"/>
      <c r="PFB39" s="41"/>
      <c r="PFC39" s="41"/>
      <c r="PFD39" s="41"/>
      <c r="PFE39" s="41"/>
      <c r="PFF39" s="41"/>
      <c r="PFG39" s="41"/>
      <c r="PFH39" s="41"/>
      <c r="PFI39" s="41"/>
      <c r="PFJ39" s="41"/>
      <c r="PFK39" s="41"/>
      <c r="PFL39" s="41"/>
      <c r="PFM39" s="41"/>
      <c r="PFN39" s="41"/>
      <c r="PFO39" s="41"/>
      <c r="PFP39" s="41"/>
      <c r="PFQ39" s="41"/>
      <c r="PFR39" s="41"/>
      <c r="PFS39" s="41"/>
      <c r="PFT39" s="41"/>
      <c r="PFU39" s="41"/>
      <c r="PFV39" s="41"/>
      <c r="PFW39" s="41"/>
      <c r="PFX39" s="41"/>
      <c r="PFY39" s="41"/>
      <c r="PFZ39" s="41"/>
      <c r="PGA39" s="41"/>
      <c r="PGB39" s="41"/>
      <c r="PGC39" s="41"/>
      <c r="PGD39" s="41"/>
      <c r="PGE39" s="41"/>
      <c r="PGF39" s="41"/>
      <c r="PGG39" s="41"/>
      <c r="PGH39" s="41"/>
      <c r="PGI39" s="41"/>
      <c r="PGJ39" s="41"/>
      <c r="PGK39" s="41"/>
      <c r="PGL39" s="41"/>
      <c r="PGM39" s="41"/>
      <c r="PGN39" s="41"/>
      <c r="PGO39" s="41"/>
      <c r="PGP39" s="41"/>
      <c r="PGQ39" s="41"/>
      <c r="PGR39" s="41"/>
      <c r="PGS39" s="41"/>
      <c r="PGT39" s="41"/>
      <c r="PGU39" s="41"/>
      <c r="PGV39" s="41"/>
      <c r="PGW39" s="41"/>
      <c r="PGX39" s="41"/>
      <c r="PGY39" s="41"/>
      <c r="PGZ39" s="41"/>
      <c r="PHA39" s="41"/>
      <c r="PHB39" s="41"/>
      <c r="PHC39" s="41"/>
      <c r="PHD39" s="41"/>
      <c r="PHE39" s="41"/>
      <c r="PHF39" s="41"/>
      <c r="PHG39" s="41"/>
      <c r="PHH39" s="41"/>
      <c r="PHI39" s="41"/>
      <c r="PHJ39" s="41"/>
      <c r="PHK39" s="41"/>
      <c r="PHL39" s="41"/>
      <c r="PHM39" s="41"/>
      <c r="PHN39" s="41"/>
      <c r="PHO39" s="41"/>
      <c r="PHP39" s="41"/>
      <c r="PHQ39" s="41"/>
      <c r="PHR39" s="41"/>
      <c r="PHS39" s="41"/>
      <c r="PHT39" s="41"/>
      <c r="PHU39" s="41"/>
      <c r="PHV39" s="41"/>
      <c r="PHW39" s="41"/>
      <c r="PHX39" s="41"/>
      <c r="PHY39" s="41"/>
      <c r="PHZ39" s="41"/>
      <c r="PIA39" s="41"/>
      <c r="PIB39" s="41"/>
      <c r="PIC39" s="41"/>
      <c r="PID39" s="41"/>
      <c r="PIE39" s="41"/>
      <c r="PIF39" s="41"/>
      <c r="PIG39" s="41"/>
      <c r="PIH39" s="41"/>
      <c r="PII39" s="41"/>
      <c r="PIJ39" s="41"/>
      <c r="PIK39" s="41"/>
      <c r="PIL39" s="41"/>
      <c r="PIM39" s="41"/>
      <c r="PIN39" s="41"/>
      <c r="PIO39" s="41"/>
      <c r="PIP39" s="41"/>
      <c r="PIQ39" s="41"/>
      <c r="PIR39" s="41"/>
      <c r="PIS39" s="41"/>
      <c r="PIT39" s="41"/>
      <c r="PIU39" s="41"/>
      <c r="PIV39" s="41"/>
      <c r="PIW39" s="41"/>
      <c r="PIX39" s="41"/>
      <c r="PIY39" s="41"/>
      <c r="PIZ39" s="41"/>
      <c r="PJA39" s="41"/>
      <c r="PJB39" s="41"/>
      <c r="PJC39" s="41"/>
      <c r="PJD39" s="41"/>
      <c r="PJE39" s="41"/>
      <c r="PJF39" s="41"/>
      <c r="PJG39" s="41"/>
      <c r="PJH39" s="41"/>
      <c r="PJI39" s="41"/>
      <c r="PJJ39" s="41"/>
      <c r="PJK39" s="41"/>
      <c r="PJL39" s="41"/>
      <c r="PJM39" s="41"/>
      <c r="PJN39" s="41"/>
      <c r="PJO39" s="41"/>
      <c r="PJP39" s="41"/>
      <c r="PJQ39" s="41"/>
      <c r="PJR39" s="41"/>
      <c r="PJS39" s="41"/>
      <c r="PJT39" s="41"/>
      <c r="PJU39" s="41"/>
      <c r="PJV39" s="41"/>
      <c r="PJW39" s="41"/>
      <c r="PJX39" s="41"/>
      <c r="PJY39" s="41"/>
      <c r="PJZ39" s="41"/>
      <c r="PKA39" s="41"/>
      <c r="PKB39" s="41"/>
      <c r="PKC39" s="41"/>
      <c r="PKD39" s="41"/>
      <c r="PKE39" s="41"/>
      <c r="PKF39" s="41"/>
      <c r="PKG39" s="41"/>
      <c r="PKH39" s="41"/>
      <c r="PKI39" s="41"/>
      <c r="PKJ39" s="41"/>
      <c r="PKK39" s="41"/>
      <c r="PKL39" s="41"/>
      <c r="PKM39" s="41"/>
      <c r="PKN39" s="41"/>
      <c r="PKO39" s="41"/>
      <c r="PKP39" s="41"/>
      <c r="PKQ39" s="41"/>
      <c r="PKR39" s="41"/>
      <c r="PKS39" s="41"/>
      <c r="PKT39" s="41"/>
      <c r="PKU39" s="41"/>
      <c r="PKV39" s="41"/>
      <c r="PKW39" s="41"/>
      <c r="PKX39" s="41"/>
      <c r="PKY39" s="41"/>
      <c r="PKZ39" s="41"/>
      <c r="PLA39" s="41"/>
      <c r="PLB39" s="41"/>
      <c r="PLC39" s="41"/>
      <c r="PLD39" s="41"/>
      <c r="PLE39" s="41"/>
      <c r="PLF39" s="41"/>
      <c r="PLG39" s="41"/>
      <c r="PLH39" s="41"/>
      <c r="PLI39" s="41"/>
      <c r="PLJ39" s="41"/>
      <c r="PLK39" s="41"/>
      <c r="PLL39" s="41"/>
      <c r="PLM39" s="41"/>
      <c r="PLN39" s="41"/>
      <c r="PLO39" s="41"/>
      <c r="PLP39" s="41"/>
      <c r="PLQ39" s="41"/>
      <c r="PLR39" s="41"/>
      <c r="PLS39" s="41"/>
      <c r="PLT39" s="41"/>
      <c r="PLU39" s="41"/>
      <c r="PLV39" s="41"/>
      <c r="PLW39" s="41"/>
      <c r="PLX39" s="41"/>
      <c r="PLY39" s="41"/>
      <c r="PLZ39" s="41"/>
      <c r="PMA39" s="41"/>
      <c r="PMB39" s="41"/>
      <c r="PMC39" s="41"/>
      <c r="PMD39" s="41"/>
      <c r="PME39" s="41"/>
      <c r="PMF39" s="41"/>
      <c r="PMG39" s="41"/>
      <c r="PMH39" s="41"/>
      <c r="PMI39" s="41"/>
      <c r="PMJ39" s="41"/>
      <c r="PMK39" s="41"/>
      <c r="PML39" s="41"/>
      <c r="PMM39" s="41"/>
      <c r="PMN39" s="41"/>
      <c r="PMO39" s="41"/>
      <c r="PMP39" s="41"/>
      <c r="PMQ39" s="41"/>
      <c r="PMR39" s="41"/>
      <c r="PMS39" s="41"/>
      <c r="PMT39" s="41"/>
      <c r="PMU39" s="41"/>
      <c r="PMV39" s="41"/>
      <c r="PMW39" s="41"/>
      <c r="PMX39" s="41"/>
      <c r="PMY39" s="41"/>
      <c r="PMZ39" s="41"/>
      <c r="PNA39" s="41"/>
      <c r="PNB39" s="41"/>
      <c r="PNC39" s="41"/>
      <c r="PND39" s="41"/>
      <c r="PNE39" s="41"/>
      <c r="PNF39" s="41"/>
      <c r="PNG39" s="41"/>
      <c r="PNH39" s="41"/>
      <c r="PNI39" s="41"/>
      <c r="PNJ39" s="41"/>
      <c r="PNK39" s="41"/>
      <c r="PNL39" s="41"/>
      <c r="PNM39" s="41"/>
      <c r="PNN39" s="41"/>
      <c r="PNO39" s="41"/>
      <c r="PNP39" s="41"/>
      <c r="PNQ39" s="41"/>
      <c r="PNR39" s="41"/>
      <c r="PNS39" s="41"/>
      <c r="PNT39" s="41"/>
      <c r="PNU39" s="41"/>
      <c r="PNV39" s="41"/>
      <c r="PNW39" s="41"/>
      <c r="PNX39" s="41"/>
      <c r="PNY39" s="41"/>
      <c r="PNZ39" s="41"/>
      <c r="POA39" s="41"/>
      <c r="POB39" s="41"/>
      <c r="POC39" s="41"/>
      <c r="POD39" s="41"/>
      <c r="POE39" s="41"/>
      <c r="POF39" s="41"/>
      <c r="POG39" s="41"/>
      <c r="POH39" s="41"/>
      <c r="POI39" s="41"/>
      <c r="POJ39" s="41"/>
      <c r="POK39" s="41"/>
      <c r="POL39" s="41"/>
      <c r="POM39" s="41"/>
      <c r="PON39" s="41"/>
      <c r="POO39" s="41"/>
      <c r="POP39" s="41"/>
      <c r="POQ39" s="41"/>
      <c r="POR39" s="41"/>
      <c r="POS39" s="41"/>
      <c r="POT39" s="41"/>
      <c r="POU39" s="41"/>
      <c r="POV39" s="41"/>
      <c r="POW39" s="41"/>
      <c r="POX39" s="41"/>
      <c r="POY39" s="41"/>
      <c r="POZ39" s="41"/>
      <c r="PPA39" s="41"/>
      <c r="PPB39" s="41"/>
      <c r="PPC39" s="41"/>
      <c r="PPD39" s="41"/>
      <c r="PPE39" s="41"/>
      <c r="PPF39" s="41"/>
      <c r="PPG39" s="41"/>
      <c r="PPH39" s="41"/>
      <c r="PPI39" s="41"/>
      <c r="PPJ39" s="41"/>
      <c r="PPK39" s="41"/>
      <c r="PPL39" s="41"/>
      <c r="PPM39" s="41"/>
      <c r="PPN39" s="41"/>
      <c r="PPO39" s="41"/>
      <c r="PPP39" s="41"/>
      <c r="PPQ39" s="41"/>
      <c r="PPR39" s="41"/>
      <c r="PPS39" s="41"/>
      <c r="PPT39" s="41"/>
      <c r="PPU39" s="41"/>
      <c r="PPV39" s="41"/>
      <c r="PPW39" s="41"/>
      <c r="PPX39" s="41"/>
      <c r="PPY39" s="41"/>
      <c r="PPZ39" s="41"/>
      <c r="PQA39" s="41"/>
      <c r="PQB39" s="41"/>
      <c r="PQC39" s="41"/>
      <c r="PQD39" s="41"/>
      <c r="PQE39" s="41"/>
      <c r="PQF39" s="41"/>
      <c r="PQG39" s="41"/>
      <c r="PQH39" s="41"/>
      <c r="PQI39" s="41"/>
      <c r="PQJ39" s="41"/>
      <c r="PQK39" s="41"/>
      <c r="PQL39" s="41"/>
      <c r="PQM39" s="41"/>
      <c r="PQN39" s="41"/>
      <c r="PQO39" s="41"/>
      <c r="PQP39" s="41"/>
      <c r="PQQ39" s="41"/>
      <c r="PQR39" s="41"/>
      <c r="PQS39" s="41"/>
      <c r="PQT39" s="41"/>
      <c r="PQU39" s="41"/>
      <c r="PQV39" s="41"/>
      <c r="PQW39" s="41"/>
      <c r="PQX39" s="41"/>
      <c r="PQY39" s="41"/>
      <c r="PQZ39" s="41"/>
      <c r="PRA39" s="41"/>
      <c r="PRB39" s="41"/>
      <c r="PRC39" s="41"/>
      <c r="PRD39" s="41"/>
      <c r="PRE39" s="41"/>
      <c r="PRF39" s="41"/>
      <c r="PRG39" s="41"/>
      <c r="PRH39" s="41"/>
      <c r="PRI39" s="41"/>
      <c r="PRJ39" s="41"/>
      <c r="PRK39" s="41"/>
      <c r="PRL39" s="41"/>
      <c r="PRM39" s="41"/>
      <c r="PRN39" s="41"/>
      <c r="PRO39" s="41"/>
      <c r="PRP39" s="41"/>
      <c r="PRQ39" s="41"/>
      <c r="PRR39" s="41"/>
      <c r="PRS39" s="41"/>
      <c r="PRT39" s="41"/>
      <c r="PRU39" s="41"/>
      <c r="PRV39" s="41"/>
      <c r="PRW39" s="41"/>
      <c r="PRX39" s="41"/>
      <c r="PRY39" s="41"/>
      <c r="PRZ39" s="41"/>
      <c r="PSA39" s="41"/>
      <c r="PSB39" s="41"/>
      <c r="PSC39" s="41"/>
      <c r="PSD39" s="41"/>
      <c r="PSE39" s="41"/>
      <c r="PSF39" s="41"/>
      <c r="PSG39" s="41"/>
      <c r="PSH39" s="41"/>
      <c r="PSI39" s="41"/>
      <c r="PSJ39" s="41"/>
      <c r="PSK39" s="41"/>
      <c r="PSL39" s="41"/>
      <c r="PSM39" s="41"/>
      <c r="PSN39" s="41"/>
      <c r="PSO39" s="41"/>
      <c r="PSP39" s="41"/>
      <c r="PSQ39" s="41"/>
      <c r="PSR39" s="41"/>
      <c r="PSS39" s="41"/>
      <c r="PST39" s="41"/>
      <c r="PSU39" s="41"/>
      <c r="PSV39" s="41"/>
      <c r="PSW39" s="41"/>
      <c r="PSX39" s="41"/>
      <c r="PSY39" s="41"/>
      <c r="PSZ39" s="41"/>
      <c r="PTA39" s="41"/>
      <c r="PTB39" s="41"/>
      <c r="PTC39" s="41"/>
      <c r="PTD39" s="41"/>
      <c r="PTE39" s="41"/>
      <c r="PTF39" s="41"/>
      <c r="PTG39" s="41"/>
      <c r="PTH39" s="41"/>
      <c r="PTI39" s="41"/>
      <c r="PTJ39" s="41"/>
      <c r="PTK39" s="41"/>
      <c r="PTL39" s="41"/>
      <c r="PTM39" s="41"/>
      <c r="PTN39" s="41"/>
      <c r="PTO39" s="41"/>
      <c r="PTP39" s="41"/>
      <c r="PTQ39" s="41"/>
      <c r="PTR39" s="41"/>
      <c r="PTS39" s="41"/>
      <c r="PTT39" s="41"/>
      <c r="PTU39" s="41"/>
      <c r="PTV39" s="41"/>
      <c r="PTW39" s="41"/>
      <c r="PTX39" s="41"/>
      <c r="PTY39" s="41"/>
      <c r="PTZ39" s="41"/>
      <c r="PUA39" s="41"/>
      <c r="PUB39" s="41"/>
      <c r="PUC39" s="41"/>
      <c r="PUD39" s="41"/>
      <c r="PUE39" s="41"/>
      <c r="PUF39" s="41"/>
      <c r="PUG39" s="41"/>
      <c r="PUH39" s="41"/>
      <c r="PUI39" s="41"/>
      <c r="PUJ39" s="41"/>
      <c r="PUK39" s="41"/>
      <c r="PUL39" s="41"/>
      <c r="PUM39" s="41"/>
      <c r="PUN39" s="41"/>
      <c r="PUO39" s="41"/>
      <c r="PUP39" s="41"/>
      <c r="PUQ39" s="41"/>
      <c r="PUR39" s="41"/>
      <c r="PUS39" s="41"/>
      <c r="PUT39" s="41"/>
      <c r="PUU39" s="41"/>
      <c r="PUV39" s="41"/>
      <c r="PUW39" s="41"/>
      <c r="PUX39" s="41"/>
      <c r="PUY39" s="41"/>
      <c r="PUZ39" s="41"/>
      <c r="PVA39" s="41"/>
      <c r="PVB39" s="41"/>
      <c r="PVC39" s="41"/>
      <c r="PVD39" s="41"/>
      <c r="PVE39" s="41"/>
      <c r="PVF39" s="41"/>
      <c r="PVG39" s="41"/>
      <c r="PVH39" s="41"/>
      <c r="PVI39" s="41"/>
      <c r="PVJ39" s="41"/>
      <c r="PVK39" s="41"/>
      <c r="PVL39" s="41"/>
      <c r="PVM39" s="41"/>
      <c r="PVN39" s="41"/>
      <c r="PVO39" s="41"/>
      <c r="PVP39" s="41"/>
      <c r="PVQ39" s="41"/>
      <c r="PVR39" s="41"/>
      <c r="PVS39" s="41"/>
      <c r="PVT39" s="41"/>
      <c r="PVU39" s="41"/>
      <c r="PVV39" s="41"/>
      <c r="PVW39" s="41"/>
      <c r="PVX39" s="41"/>
      <c r="PVY39" s="41"/>
      <c r="PVZ39" s="41"/>
      <c r="PWA39" s="41"/>
      <c r="PWB39" s="41"/>
      <c r="PWC39" s="41"/>
      <c r="PWD39" s="41"/>
      <c r="PWE39" s="41"/>
      <c r="PWF39" s="41"/>
      <c r="PWG39" s="41"/>
      <c r="PWH39" s="41"/>
      <c r="PWI39" s="41"/>
      <c r="PWJ39" s="41"/>
      <c r="PWK39" s="41"/>
      <c r="PWL39" s="41"/>
      <c r="PWM39" s="41"/>
      <c r="PWN39" s="41"/>
      <c r="PWO39" s="41"/>
      <c r="PWP39" s="41"/>
      <c r="PWQ39" s="41"/>
      <c r="PWR39" s="41"/>
      <c r="PWS39" s="41"/>
      <c r="PWT39" s="41"/>
      <c r="PWU39" s="41"/>
      <c r="PWV39" s="41"/>
      <c r="PWW39" s="41"/>
      <c r="PWX39" s="41"/>
      <c r="PWY39" s="41"/>
      <c r="PWZ39" s="41"/>
      <c r="PXA39" s="41"/>
      <c r="PXB39" s="41"/>
      <c r="PXC39" s="41"/>
      <c r="PXD39" s="41"/>
      <c r="PXE39" s="41"/>
      <c r="PXF39" s="41"/>
      <c r="PXG39" s="41"/>
      <c r="PXH39" s="41"/>
      <c r="PXI39" s="41"/>
      <c r="PXJ39" s="41"/>
      <c r="PXK39" s="41"/>
      <c r="PXL39" s="41"/>
      <c r="PXM39" s="41"/>
      <c r="PXN39" s="41"/>
      <c r="PXO39" s="41"/>
      <c r="PXP39" s="41"/>
      <c r="PXQ39" s="41"/>
      <c r="PXR39" s="41"/>
      <c r="PXS39" s="41"/>
      <c r="PXT39" s="41"/>
      <c r="PXU39" s="41"/>
      <c r="PXV39" s="41"/>
      <c r="PXW39" s="41"/>
      <c r="PXX39" s="41"/>
      <c r="PXY39" s="41"/>
      <c r="PXZ39" s="41"/>
      <c r="PYA39" s="41"/>
      <c r="PYB39" s="41"/>
      <c r="PYC39" s="41"/>
      <c r="PYD39" s="41"/>
      <c r="PYE39" s="41"/>
      <c r="PYF39" s="41"/>
      <c r="PYG39" s="41"/>
      <c r="PYH39" s="41"/>
      <c r="PYI39" s="41"/>
      <c r="PYJ39" s="41"/>
      <c r="PYK39" s="41"/>
      <c r="PYL39" s="41"/>
      <c r="PYM39" s="41"/>
      <c r="PYN39" s="41"/>
      <c r="PYO39" s="41"/>
      <c r="PYP39" s="41"/>
      <c r="PYQ39" s="41"/>
      <c r="PYR39" s="41"/>
      <c r="PYS39" s="41"/>
      <c r="PYT39" s="41"/>
      <c r="PYU39" s="41"/>
      <c r="PYV39" s="41"/>
      <c r="PYW39" s="41"/>
      <c r="PYX39" s="41"/>
      <c r="PYY39" s="41"/>
      <c r="PYZ39" s="41"/>
      <c r="PZA39" s="41"/>
      <c r="PZB39" s="41"/>
      <c r="PZC39" s="41"/>
      <c r="PZD39" s="41"/>
      <c r="PZE39" s="41"/>
      <c r="PZF39" s="41"/>
      <c r="PZG39" s="41"/>
      <c r="PZH39" s="41"/>
      <c r="PZI39" s="41"/>
      <c r="PZJ39" s="41"/>
      <c r="PZK39" s="41"/>
      <c r="PZL39" s="41"/>
      <c r="PZM39" s="41"/>
      <c r="PZN39" s="41"/>
      <c r="PZO39" s="41"/>
      <c r="PZP39" s="41"/>
      <c r="PZQ39" s="41"/>
      <c r="PZR39" s="41"/>
      <c r="PZS39" s="41"/>
      <c r="PZT39" s="41"/>
      <c r="PZU39" s="41"/>
      <c r="PZV39" s="41"/>
      <c r="PZW39" s="41"/>
      <c r="PZX39" s="41"/>
      <c r="PZY39" s="41"/>
      <c r="PZZ39" s="41"/>
      <c r="QAA39" s="41"/>
      <c r="QAB39" s="41"/>
      <c r="QAC39" s="41"/>
      <c r="QAD39" s="41"/>
      <c r="QAE39" s="41"/>
      <c r="QAF39" s="41"/>
      <c r="QAG39" s="41"/>
      <c r="QAH39" s="41"/>
      <c r="QAI39" s="41"/>
      <c r="QAJ39" s="41"/>
      <c r="QAK39" s="41"/>
      <c r="QAL39" s="41"/>
      <c r="QAM39" s="41"/>
      <c r="QAN39" s="41"/>
      <c r="QAO39" s="41"/>
      <c r="QAP39" s="41"/>
      <c r="QAQ39" s="41"/>
      <c r="QAR39" s="41"/>
      <c r="QAS39" s="41"/>
      <c r="QAT39" s="41"/>
      <c r="QAU39" s="41"/>
      <c r="QAV39" s="41"/>
      <c r="QAW39" s="41"/>
      <c r="QAX39" s="41"/>
      <c r="QAY39" s="41"/>
      <c r="QAZ39" s="41"/>
      <c r="QBA39" s="41"/>
      <c r="QBB39" s="41"/>
      <c r="QBC39" s="41"/>
      <c r="QBD39" s="41"/>
      <c r="QBE39" s="41"/>
      <c r="QBF39" s="41"/>
      <c r="QBG39" s="41"/>
      <c r="QBH39" s="41"/>
      <c r="QBI39" s="41"/>
      <c r="QBJ39" s="41"/>
      <c r="QBK39" s="41"/>
      <c r="QBL39" s="41"/>
      <c r="QBM39" s="41"/>
      <c r="QBN39" s="41"/>
      <c r="QBO39" s="41"/>
      <c r="QBP39" s="41"/>
      <c r="QBQ39" s="41"/>
      <c r="QBR39" s="41"/>
      <c r="QBS39" s="41"/>
      <c r="QBT39" s="41"/>
      <c r="QBU39" s="41"/>
      <c r="QBV39" s="41"/>
      <c r="QBW39" s="41"/>
      <c r="QBX39" s="41"/>
      <c r="QBY39" s="41"/>
      <c r="QBZ39" s="41"/>
      <c r="QCA39" s="41"/>
      <c r="QCB39" s="41"/>
      <c r="QCC39" s="41"/>
      <c r="QCD39" s="41"/>
      <c r="QCE39" s="41"/>
      <c r="QCF39" s="41"/>
      <c r="QCG39" s="41"/>
      <c r="QCH39" s="41"/>
      <c r="QCI39" s="41"/>
      <c r="QCJ39" s="41"/>
      <c r="QCK39" s="41"/>
      <c r="QCL39" s="41"/>
      <c r="QCM39" s="41"/>
      <c r="QCN39" s="41"/>
      <c r="QCO39" s="41"/>
      <c r="QCP39" s="41"/>
      <c r="QCQ39" s="41"/>
      <c r="QCR39" s="41"/>
      <c r="QCS39" s="41"/>
      <c r="QCT39" s="41"/>
      <c r="QCU39" s="41"/>
      <c r="QCV39" s="41"/>
      <c r="QCW39" s="41"/>
      <c r="QCX39" s="41"/>
      <c r="QCY39" s="41"/>
      <c r="QCZ39" s="41"/>
      <c r="QDA39" s="41"/>
      <c r="QDB39" s="41"/>
      <c r="QDC39" s="41"/>
      <c r="QDD39" s="41"/>
      <c r="QDE39" s="41"/>
      <c r="QDF39" s="41"/>
      <c r="QDG39" s="41"/>
      <c r="QDH39" s="41"/>
      <c r="QDI39" s="41"/>
      <c r="QDJ39" s="41"/>
      <c r="QDK39" s="41"/>
      <c r="QDL39" s="41"/>
      <c r="QDM39" s="41"/>
      <c r="QDN39" s="41"/>
      <c r="QDO39" s="41"/>
      <c r="QDP39" s="41"/>
      <c r="QDQ39" s="41"/>
      <c r="QDR39" s="41"/>
      <c r="QDS39" s="41"/>
      <c r="QDT39" s="41"/>
      <c r="QDU39" s="41"/>
      <c r="QDV39" s="41"/>
      <c r="QDW39" s="41"/>
      <c r="QDX39" s="41"/>
      <c r="QDY39" s="41"/>
      <c r="QDZ39" s="41"/>
      <c r="QEA39" s="41"/>
      <c r="QEB39" s="41"/>
      <c r="QEC39" s="41"/>
      <c r="QED39" s="41"/>
      <c r="QEE39" s="41"/>
      <c r="QEF39" s="41"/>
      <c r="QEG39" s="41"/>
      <c r="QEH39" s="41"/>
      <c r="QEI39" s="41"/>
      <c r="QEJ39" s="41"/>
      <c r="QEK39" s="41"/>
      <c r="QEL39" s="41"/>
      <c r="QEM39" s="41"/>
      <c r="QEN39" s="41"/>
      <c r="QEO39" s="41"/>
      <c r="QEP39" s="41"/>
      <c r="QEQ39" s="41"/>
      <c r="QER39" s="41"/>
      <c r="QES39" s="41"/>
      <c r="QET39" s="41"/>
      <c r="QEU39" s="41"/>
      <c r="QEV39" s="41"/>
      <c r="QEW39" s="41"/>
      <c r="QEX39" s="41"/>
      <c r="QEY39" s="41"/>
      <c r="QEZ39" s="41"/>
      <c r="QFA39" s="41"/>
      <c r="QFB39" s="41"/>
      <c r="QFC39" s="41"/>
      <c r="QFD39" s="41"/>
      <c r="QFE39" s="41"/>
      <c r="QFF39" s="41"/>
      <c r="QFG39" s="41"/>
      <c r="QFH39" s="41"/>
      <c r="QFI39" s="41"/>
      <c r="QFJ39" s="41"/>
      <c r="QFK39" s="41"/>
      <c r="QFL39" s="41"/>
      <c r="QFM39" s="41"/>
      <c r="QFN39" s="41"/>
      <c r="QFO39" s="41"/>
      <c r="QFP39" s="41"/>
      <c r="QFQ39" s="41"/>
      <c r="QFR39" s="41"/>
      <c r="QFS39" s="41"/>
      <c r="QFT39" s="41"/>
      <c r="QFU39" s="41"/>
      <c r="QFV39" s="41"/>
      <c r="QFW39" s="41"/>
      <c r="QFX39" s="41"/>
      <c r="QFY39" s="41"/>
      <c r="QFZ39" s="41"/>
      <c r="QGA39" s="41"/>
      <c r="QGB39" s="41"/>
      <c r="QGC39" s="41"/>
      <c r="QGD39" s="41"/>
      <c r="QGE39" s="41"/>
      <c r="QGF39" s="41"/>
      <c r="QGG39" s="41"/>
      <c r="QGH39" s="41"/>
      <c r="QGI39" s="41"/>
      <c r="QGJ39" s="41"/>
      <c r="QGK39" s="41"/>
      <c r="QGL39" s="41"/>
      <c r="QGM39" s="41"/>
      <c r="QGN39" s="41"/>
      <c r="QGO39" s="41"/>
      <c r="QGP39" s="41"/>
      <c r="QGQ39" s="41"/>
      <c r="QGR39" s="41"/>
      <c r="QGS39" s="41"/>
      <c r="QGT39" s="41"/>
      <c r="QGU39" s="41"/>
      <c r="QGV39" s="41"/>
      <c r="QGW39" s="41"/>
      <c r="QGX39" s="41"/>
      <c r="QGY39" s="41"/>
      <c r="QGZ39" s="41"/>
      <c r="QHA39" s="41"/>
      <c r="QHB39" s="41"/>
      <c r="QHC39" s="41"/>
      <c r="QHD39" s="41"/>
      <c r="QHE39" s="41"/>
      <c r="QHF39" s="41"/>
      <c r="QHG39" s="41"/>
      <c r="QHH39" s="41"/>
      <c r="QHI39" s="41"/>
      <c r="QHJ39" s="41"/>
      <c r="QHK39" s="41"/>
      <c r="QHL39" s="41"/>
      <c r="QHM39" s="41"/>
      <c r="QHN39" s="41"/>
      <c r="QHO39" s="41"/>
      <c r="QHP39" s="41"/>
      <c r="QHQ39" s="41"/>
      <c r="QHR39" s="41"/>
      <c r="QHS39" s="41"/>
      <c r="QHT39" s="41"/>
      <c r="QHU39" s="41"/>
      <c r="QHV39" s="41"/>
      <c r="QHW39" s="41"/>
      <c r="QHX39" s="41"/>
      <c r="QHY39" s="41"/>
      <c r="QHZ39" s="41"/>
      <c r="QIA39" s="41"/>
      <c r="QIB39" s="41"/>
      <c r="QIC39" s="41"/>
      <c r="QID39" s="41"/>
      <c r="QIE39" s="41"/>
      <c r="QIF39" s="41"/>
      <c r="QIG39" s="41"/>
      <c r="QIH39" s="41"/>
      <c r="QII39" s="41"/>
      <c r="QIJ39" s="41"/>
      <c r="QIK39" s="41"/>
      <c r="QIL39" s="41"/>
      <c r="QIM39" s="41"/>
      <c r="QIN39" s="41"/>
      <c r="QIO39" s="41"/>
      <c r="QIP39" s="41"/>
      <c r="QIQ39" s="41"/>
      <c r="QIR39" s="41"/>
      <c r="QIS39" s="41"/>
      <c r="QIT39" s="41"/>
      <c r="QIU39" s="41"/>
      <c r="QIV39" s="41"/>
      <c r="QIW39" s="41"/>
      <c r="QIX39" s="41"/>
      <c r="QIY39" s="41"/>
      <c r="QIZ39" s="41"/>
      <c r="QJA39" s="41"/>
      <c r="QJB39" s="41"/>
      <c r="QJC39" s="41"/>
      <c r="QJD39" s="41"/>
      <c r="QJE39" s="41"/>
      <c r="QJF39" s="41"/>
      <c r="QJG39" s="41"/>
      <c r="QJH39" s="41"/>
      <c r="QJI39" s="41"/>
      <c r="QJJ39" s="41"/>
      <c r="QJK39" s="41"/>
      <c r="QJL39" s="41"/>
      <c r="QJM39" s="41"/>
      <c r="QJN39" s="41"/>
      <c r="QJO39" s="41"/>
      <c r="QJP39" s="41"/>
      <c r="QJQ39" s="41"/>
      <c r="QJR39" s="41"/>
      <c r="QJS39" s="41"/>
      <c r="QJT39" s="41"/>
      <c r="QJU39" s="41"/>
      <c r="QJV39" s="41"/>
      <c r="QJW39" s="41"/>
      <c r="QJX39" s="41"/>
      <c r="QJY39" s="41"/>
      <c r="QJZ39" s="41"/>
      <c r="QKA39" s="41"/>
      <c r="QKB39" s="41"/>
      <c r="QKC39" s="41"/>
      <c r="QKD39" s="41"/>
      <c r="QKE39" s="41"/>
      <c r="QKF39" s="41"/>
      <c r="QKG39" s="41"/>
      <c r="QKH39" s="41"/>
      <c r="QKI39" s="41"/>
      <c r="QKJ39" s="41"/>
      <c r="QKK39" s="41"/>
      <c r="QKL39" s="41"/>
      <c r="QKM39" s="41"/>
      <c r="QKN39" s="41"/>
      <c r="QKO39" s="41"/>
      <c r="QKP39" s="41"/>
      <c r="QKQ39" s="41"/>
      <c r="QKR39" s="41"/>
      <c r="QKS39" s="41"/>
      <c r="QKT39" s="41"/>
      <c r="QKU39" s="41"/>
      <c r="QKV39" s="41"/>
      <c r="QKW39" s="41"/>
      <c r="QKX39" s="41"/>
      <c r="QKY39" s="41"/>
      <c r="QKZ39" s="41"/>
      <c r="QLA39" s="41"/>
      <c r="QLB39" s="41"/>
      <c r="QLC39" s="41"/>
      <c r="QLD39" s="41"/>
      <c r="QLE39" s="41"/>
      <c r="QLF39" s="41"/>
      <c r="QLG39" s="41"/>
      <c r="QLH39" s="41"/>
      <c r="QLI39" s="41"/>
      <c r="QLJ39" s="41"/>
      <c r="QLK39" s="41"/>
      <c r="QLL39" s="41"/>
      <c r="QLM39" s="41"/>
      <c r="QLN39" s="41"/>
      <c r="QLO39" s="41"/>
      <c r="QLP39" s="41"/>
      <c r="QLQ39" s="41"/>
      <c r="QLR39" s="41"/>
      <c r="QLS39" s="41"/>
      <c r="QLT39" s="41"/>
      <c r="QLU39" s="41"/>
      <c r="QLV39" s="41"/>
      <c r="QLW39" s="41"/>
      <c r="QLX39" s="41"/>
      <c r="QLY39" s="41"/>
      <c r="QLZ39" s="41"/>
      <c r="QMA39" s="41"/>
      <c r="QMB39" s="41"/>
      <c r="QMC39" s="41"/>
      <c r="QMD39" s="41"/>
      <c r="QME39" s="41"/>
      <c r="QMF39" s="41"/>
      <c r="QMG39" s="41"/>
      <c r="QMH39" s="41"/>
      <c r="QMI39" s="41"/>
      <c r="QMJ39" s="41"/>
      <c r="QMK39" s="41"/>
      <c r="QML39" s="41"/>
      <c r="QMM39" s="41"/>
      <c r="QMN39" s="41"/>
      <c r="QMO39" s="41"/>
      <c r="QMP39" s="41"/>
      <c r="QMQ39" s="41"/>
      <c r="QMR39" s="41"/>
      <c r="QMS39" s="41"/>
      <c r="QMT39" s="41"/>
      <c r="QMU39" s="41"/>
      <c r="QMV39" s="41"/>
      <c r="QMW39" s="41"/>
      <c r="QMX39" s="41"/>
      <c r="QMY39" s="41"/>
      <c r="QMZ39" s="41"/>
      <c r="QNA39" s="41"/>
      <c r="QNB39" s="41"/>
      <c r="QNC39" s="41"/>
      <c r="QND39" s="41"/>
      <c r="QNE39" s="41"/>
      <c r="QNF39" s="41"/>
      <c r="QNG39" s="41"/>
      <c r="QNH39" s="41"/>
      <c r="QNI39" s="41"/>
      <c r="QNJ39" s="41"/>
      <c r="QNK39" s="41"/>
      <c r="QNL39" s="41"/>
      <c r="QNM39" s="41"/>
      <c r="QNN39" s="41"/>
      <c r="QNO39" s="41"/>
      <c r="QNP39" s="41"/>
      <c r="QNQ39" s="41"/>
      <c r="QNR39" s="41"/>
      <c r="QNS39" s="41"/>
      <c r="QNT39" s="41"/>
      <c r="QNU39" s="41"/>
      <c r="QNV39" s="41"/>
      <c r="QNW39" s="41"/>
      <c r="QNX39" s="41"/>
      <c r="QNY39" s="41"/>
      <c r="QNZ39" s="41"/>
      <c r="QOA39" s="41"/>
      <c r="QOB39" s="41"/>
      <c r="QOC39" s="41"/>
      <c r="QOD39" s="41"/>
      <c r="QOE39" s="41"/>
      <c r="QOF39" s="41"/>
      <c r="QOG39" s="41"/>
      <c r="QOH39" s="41"/>
      <c r="QOI39" s="41"/>
      <c r="QOJ39" s="41"/>
      <c r="QOK39" s="41"/>
      <c r="QOL39" s="41"/>
      <c r="QOM39" s="41"/>
      <c r="QON39" s="41"/>
      <c r="QOO39" s="41"/>
      <c r="QOP39" s="41"/>
      <c r="QOQ39" s="41"/>
      <c r="QOR39" s="41"/>
      <c r="QOS39" s="41"/>
      <c r="QOT39" s="41"/>
      <c r="QOU39" s="41"/>
      <c r="QOV39" s="41"/>
      <c r="QOW39" s="41"/>
      <c r="QOX39" s="41"/>
      <c r="QOY39" s="41"/>
      <c r="QOZ39" s="41"/>
      <c r="QPA39" s="41"/>
      <c r="QPB39" s="41"/>
      <c r="QPC39" s="41"/>
      <c r="QPD39" s="41"/>
      <c r="QPE39" s="41"/>
      <c r="QPF39" s="41"/>
      <c r="QPG39" s="41"/>
      <c r="QPH39" s="41"/>
      <c r="QPI39" s="41"/>
      <c r="QPJ39" s="41"/>
      <c r="QPK39" s="41"/>
      <c r="QPL39" s="41"/>
      <c r="QPM39" s="41"/>
      <c r="QPN39" s="41"/>
      <c r="QPO39" s="41"/>
      <c r="QPP39" s="41"/>
      <c r="QPQ39" s="41"/>
      <c r="QPR39" s="41"/>
      <c r="QPS39" s="41"/>
      <c r="QPT39" s="41"/>
      <c r="QPU39" s="41"/>
      <c r="QPV39" s="41"/>
      <c r="QPW39" s="41"/>
      <c r="QPX39" s="41"/>
      <c r="QPY39" s="41"/>
      <c r="QPZ39" s="41"/>
      <c r="QQA39" s="41"/>
      <c r="QQB39" s="41"/>
      <c r="QQC39" s="41"/>
      <c r="QQD39" s="41"/>
      <c r="QQE39" s="41"/>
      <c r="QQF39" s="41"/>
      <c r="QQG39" s="41"/>
      <c r="QQH39" s="41"/>
      <c r="QQI39" s="41"/>
      <c r="QQJ39" s="41"/>
      <c r="QQK39" s="41"/>
      <c r="QQL39" s="41"/>
      <c r="QQM39" s="41"/>
      <c r="QQN39" s="41"/>
      <c r="QQO39" s="41"/>
      <c r="QQP39" s="41"/>
      <c r="QQQ39" s="41"/>
      <c r="QQR39" s="41"/>
      <c r="QQS39" s="41"/>
      <c r="QQT39" s="41"/>
      <c r="QQU39" s="41"/>
      <c r="QQV39" s="41"/>
      <c r="QQW39" s="41"/>
      <c r="QQX39" s="41"/>
      <c r="QQY39" s="41"/>
      <c r="QQZ39" s="41"/>
      <c r="QRA39" s="41"/>
      <c r="QRB39" s="41"/>
      <c r="QRC39" s="41"/>
      <c r="QRD39" s="41"/>
      <c r="QRE39" s="41"/>
      <c r="QRF39" s="41"/>
      <c r="QRG39" s="41"/>
      <c r="QRH39" s="41"/>
      <c r="QRI39" s="41"/>
      <c r="QRJ39" s="41"/>
      <c r="QRK39" s="41"/>
      <c r="QRL39" s="41"/>
      <c r="QRM39" s="41"/>
      <c r="QRN39" s="41"/>
      <c r="QRO39" s="41"/>
      <c r="QRP39" s="41"/>
      <c r="QRQ39" s="41"/>
      <c r="QRR39" s="41"/>
      <c r="QRS39" s="41"/>
      <c r="QRT39" s="41"/>
      <c r="QRU39" s="41"/>
      <c r="QRV39" s="41"/>
      <c r="QRW39" s="41"/>
      <c r="QRX39" s="41"/>
      <c r="QRY39" s="41"/>
      <c r="QRZ39" s="41"/>
      <c r="QSA39" s="41"/>
      <c r="QSB39" s="41"/>
      <c r="QSC39" s="41"/>
      <c r="QSD39" s="41"/>
      <c r="QSE39" s="41"/>
      <c r="QSF39" s="41"/>
      <c r="QSG39" s="41"/>
      <c r="QSH39" s="41"/>
      <c r="QSI39" s="41"/>
      <c r="QSJ39" s="41"/>
      <c r="QSK39" s="41"/>
      <c r="QSL39" s="41"/>
      <c r="QSM39" s="41"/>
      <c r="QSN39" s="41"/>
      <c r="QSO39" s="41"/>
      <c r="QSP39" s="41"/>
      <c r="QSQ39" s="41"/>
      <c r="QSR39" s="41"/>
      <c r="QSS39" s="41"/>
      <c r="QST39" s="41"/>
      <c r="QSU39" s="41"/>
      <c r="QSV39" s="41"/>
      <c r="QSW39" s="41"/>
      <c r="QSX39" s="41"/>
      <c r="QSY39" s="41"/>
      <c r="QSZ39" s="41"/>
      <c r="QTA39" s="41"/>
      <c r="QTB39" s="41"/>
      <c r="QTC39" s="41"/>
      <c r="QTD39" s="41"/>
      <c r="QTE39" s="41"/>
      <c r="QTF39" s="41"/>
      <c r="QTG39" s="41"/>
      <c r="QTH39" s="41"/>
      <c r="QTI39" s="41"/>
      <c r="QTJ39" s="41"/>
      <c r="QTK39" s="41"/>
      <c r="QTL39" s="41"/>
      <c r="QTM39" s="41"/>
      <c r="QTN39" s="41"/>
      <c r="QTO39" s="41"/>
      <c r="QTP39" s="41"/>
      <c r="QTQ39" s="41"/>
      <c r="QTR39" s="41"/>
      <c r="QTS39" s="41"/>
      <c r="QTT39" s="41"/>
      <c r="QTU39" s="41"/>
      <c r="QTV39" s="41"/>
      <c r="QTW39" s="41"/>
      <c r="QTX39" s="41"/>
      <c r="QTY39" s="41"/>
      <c r="QTZ39" s="41"/>
      <c r="QUA39" s="41"/>
      <c r="QUB39" s="41"/>
      <c r="QUC39" s="41"/>
      <c r="QUD39" s="41"/>
      <c r="QUE39" s="41"/>
      <c r="QUF39" s="41"/>
      <c r="QUG39" s="41"/>
      <c r="QUH39" s="41"/>
      <c r="QUI39" s="41"/>
      <c r="QUJ39" s="41"/>
      <c r="QUK39" s="41"/>
      <c r="QUL39" s="41"/>
      <c r="QUM39" s="41"/>
      <c r="QUN39" s="41"/>
      <c r="QUO39" s="41"/>
      <c r="QUP39" s="41"/>
      <c r="QUQ39" s="41"/>
      <c r="QUR39" s="41"/>
      <c r="QUS39" s="41"/>
      <c r="QUT39" s="41"/>
      <c r="QUU39" s="41"/>
      <c r="QUV39" s="41"/>
      <c r="QUW39" s="41"/>
      <c r="QUX39" s="41"/>
      <c r="QUY39" s="41"/>
      <c r="QUZ39" s="41"/>
      <c r="QVA39" s="41"/>
      <c r="QVB39" s="41"/>
      <c r="QVC39" s="41"/>
      <c r="QVD39" s="41"/>
      <c r="QVE39" s="41"/>
      <c r="QVF39" s="41"/>
      <c r="QVG39" s="41"/>
      <c r="QVH39" s="41"/>
      <c r="QVI39" s="41"/>
      <c r="QVJ39" s="41"/>
      <c r="QVK39" s="41"/>
      <c r="QVL39" s="41"/>
      <c r="QVM39" s="41"/>
      <c r="QVN39" s="41"/>
      <c r="QVO39" s="41"/>
      <c r="QVP39" s="41"/>
      <c r="QVQ39" s="41"/>
      <c r="QVR39" s="41"/>
      <c r="QVS39" s="41"/>
      <c r="QVT39" s="41"/>
      <c r="QVU39" s="41"/>
      <c r="QVV39" s="41"/>
      <c r="QVW39" s="41"/>
      <c r="QVX39" s="41"/>
      <c r="QVY39" s="41"/>
      <c r="QVZ39" s="41"/>
      <c r="QWA39" s="41"/>
      <c r="QWB39" s="41"/>
      <c r="QWC39" s="41"/>
      <c r="QWD39" s="41"/>
      <c r="QWE39" s="41"/>
      <c r="QWF39" s="41"/>
      <c r="QWG39" s="41"/>
      <c r="QWH39" s="41"/>
      <c r="QWI39" s="41"/>
      <c r="QWJ39" s="41"/>
      <c r="QWK39" s="41"/>
      <c r="QWL39" s="41"/>
      <c r="QWM39" s="41"/>
      <c r="QWN39" s="41"/>
      <c r="QWO39" s="41"/>
      <c r="QWP39" s="41"/>
      <c r="QWQ39" s="41"/>
      <c r="QWR39" s="41"/>
      <c r="QWS39" s="41"/>
      <c r="QWT39" s="41"/>
      <c r="QWU39" s="41"/>
      <c r="QWV39" s="41"/>
      <c r="QWW39" s="41"/>
      <c r="QWX39" s="41"/>
      <c r="QWY39" s="41"/>
      <c r="QWZ39" s="41"/>
      <c r="QXA39" s="41"/>
      <c r="QXB39" s="41"/>
      <c r="QXC39" s="41"/>
      <c r="QXD39" s="41"/>
      <c r="QXE39" s="41"/>
      <c r="QXF39" s="41"/>
      <c r="QXG39" s="41"/>
      <c r="QXH39" s="41"/>
      <c r="QXI39" s="41"/>
      <c r="QXJ39" s="41"/>
      <c r="QXK39" s="41"/>
      <c r="QXL39" s="41"/>
      <c r="QXM39" s="41"/>
      <c r="QXN39" s="41"/>
      <c r="QXO39" s="41"/>
      <c r="QXP39" s="41"/>
      <c r="QXQ39" s="41"/>
      <c r="QXR39" s="41"/>
      <c r="QXS39" s="41"/>
      <c r="QXT39" s="41"/>
      <c r="QXU39" s="41"/>
      <c r="QXV39" s="41"/>
      <c r="QXW39" s="41"/>
      <c r="QXX39" s="41"/>
      <c r="QXY39" s="41"/>
      <c r="QXZ39" s="41"/>
      <c r="QYA39" s="41"/>
      <c r="QYB39" s="41"/>
      <c r="QYC39" s="41"/>
      <c r="QYD39" s="41"/>
      <c r="QYE39" s="41"/>
      <c r="QYF39" s="41"/>
      <c r="QYG39" s="41"/>
      <c r="QYH39" s="41"/>
      <c r="QYI39" s="41"/>
      <c r="QYJ39" s="41"/>
      <c r="QYK39" s="41"/>
      <c r="QYL39" s="41"/>
      <c r="QYM39" s="41"/>
      <c r="QYN39" s="41"/>
      <c r="QYO39" s="41"/>
      <c r="QYP39" s="41"/>
      <c r="QYQ39" s="41"/>
      <c r="QYR39" s="41"/>
      <c r="QYS39" s="41"/>
      <c r="QYT39" s="41"/>
      <c r="QYU39" s="41"/>
      <c r="QYV39" s="41"/>
      <c r="QYW39" s="41"/>
      <c r="QYX39" s="41"/>
      <c r="QYY39" s="41"/>
      <c r="QYZ39" s="41"/>
      <c r="QZA39" s="41"/>
      <c r="QZB39" s="41"/>
      <c r="QZC39" s="41"/>
      <c r="QZD39" s="41"/>
      <c r="QZE39" s="41"/>
      <c r="QZF39" s="41"/>
      <c r="QZG39" s="41"/>
      <c r="QZH39" s="41"/>
      <c r="QZI39" s="41"/>
      <c r="QZJ39" s="41"/>
      <c r="QZK39" s="41"/>
      <c r="QZL39" s="41"/>
      <c r="QZM39" s="41"/>
      <c r="QZN39" s="41"/>
      <c r="QZO39" s="41"/>
      <c r="QZP39" s="41"/>
      <c r="QZQ39" s="41"/>
      <c r="QZR39" s="41"/>
      <c r="QZS39" s="41"/>
      <c r="QZT39" s="41"/>
      <c r="QZU39" s="41"/>
      <c r="QZV39" s="41"/>
      <c r="QZW39" s="41"/>
      <c r="QZX39" s="41"/>
      <c r="QZY39" s="41"/>
      <c r="QZZ39" s="41"/>
      <c r="RAA39" s="41"/>
      <c r="RAB39" s="41"/>
      <c r="RAC39" s="41"/>
      <c r="RAD39" s="41"/>
      <c r="RAE39" s="41"/>
      <c r="RAF39" s="41"/>
      <c r="RAG39" s="41"/>
      <c r="RAH39" s="41"/>
      <c r="RAI39" s="41"/>
      <c r="RAJ39" s="41"/>
      <c r="RAK39" s="41"/>
      <c r="RAL39" s="41"/>
      <c r="RAM39" s="41"/>
      <c r="RAN39" s="41"/>
      <c r="RAO39" s="41"/>
      <c r="RAP39" s="41"/>
      <c r="RAQ39" s="41"/>
      <c r="RAR39" s="41"/>
      <c r="RAS39" s="41"/>
      <c r="RAT39" s="41"/>
      <c r="RAU39" s="41"/>
      <c r="RAV39" s="41"/>
      <c r="RAW39" s="41"/>
      <c r="RAX39" s="41"/>
      <c r="RAY39" s="41"/>
      <c r="RAZ39" s="41"/>
      <c r="RBA39" s="41"/>
      <c r="RBB39" s="41"/>
      <c r="RBC39" s="41"/>
      <c r="RBD39" s="41"/>
      <c r="RBE39" s="41"/>
      <c r="RBF39" s="41"/>
      <c r="RBG39" s="41"/>
      <c r="RBH39" s="41"/>
      <c r="RBI39" s="41"/>
      <c r="RBJ39" s="41"/>
      <c r="RBK39" s="41"/>
      <c r="RBL39" s="41"/>
      <c r="RBM39" s="41"/>
      <c r="RBN39" s="41"/>
      <c r="RBO39" s="41"/>
      <c r="RBP39" s="41"/>
      <c r="RBQ39" s="41"/>
      <c r="RBR39" s="41"/>
      <c r="RBS39" s="41"/>
      <c r="RBT39" s="41"/>
      <c r="RBU39" s="41"/>
      <c r="RBV39" s="41"/>
      <c r="RBW39" s="41"/>
      <c r="RBX39" s="41"/>
      <c r="RBY39" s="41"/>
      <c r="RBZ39" s="41"/>
      <c r="RCA39" s="41"/>
      <c r="RCB39" s="41"/>
      <c r="RCC39" s="41"/>
      <c r="RCD39" s="41"/>
      <c r="RCE39" s="41"/>
      <c r="RCF39" s="41"/>
      <c r="RCG39" s="41"/>
      <c r="RCH39" s="41"/>
      <c r="RCI39" s="41"/>
      <c r="RCJ39" s="41"/>
      <c r="RCK39" s="41"/>
      <c r="RCL39" s="41"/>
      <c r="RCM39" s="41"/>
      <c r="RCN39" s="41"/>
      <c r="RCO39" s="41"/>
      <c r="RCP39" s="41"/>
      <c r="RCQ39" s="41"/>
      <c r="RCR39" s="41"/>
      <c r="RCS39" s="41"/>
      <c r="RCT39" s="41"/>
      <c r="RCU39" s="41"/>
      <c r="RCV39" s="41"/>
      <c r="RCW39" s="41"/>
      <c r="RCX39" s="41"/>
      <c r="RCY39" s="41"/>
      <c r="RCZ39" s="41"/>
      <c r="RDA39" s="41"/>
      <c r="RDB39" s="41"/>
      <c r="RDC39" s="41"/>
      <c r="RDD39" s="41"/>
      <c r="RDE39" s="41"/>
      <c r="RDF39" s="41"/>
      <c r="RDG39" s="41"/>
      <c r="RDH39" s="41"/>
      <c r="RDI39" s="41"/>
      <c r="RDJ39" s="41"/>
      <c r="RDK39" s="41"/>
      <c r="RDL39" s="41"/>
      <c r="RDM39" s="41"/>
      <c r="RDN39" s="41"/>
      <c r="RDO39" s="41"/>
      <c r="RDP39" s="41"/>
      <c r="RDQ39" s="41"/>
      <c r="RDR39" s="41"/>
      <c r="RDS39" s="41"/>
      <c r="RDT39" s="41"/>
      <c r="RDU39" s="41"/>
      <c r="RDV39" s="41"/>
      <c r="RDW39" s="41"/>
      <c r="RDX39" s="41"/>
      <c r="RDY39" s="41"/>
      <c r="RDZ39" s="41"/>
      <c r="REA39" s="41"/>
      <c r="REB39" s="41"/>
      <c r="REC39" s="41"/>
      <c r="RED39" s="41"/>
      <c r="REE39" s="41"/>
      <c r="REF39" s="41"/>
      <c r="REG39" s="41"/>
      <c r="REH39" s="41"/>
      <c r="REI39" s="41"/>
      <c r="REJ39" s="41"/>
      <c r="REK39" s="41"/>
      <c r="REL39" s="41"/>
      <c r="REM39" s="41"/>
      <c r="REN39" s="41"/>
      <c r="REO39" s="41"/>
      <c r="REP39" s="41"/>
      <c r="REQ39" s="41"/>
      <c r="RER39" s="41"/>
      <c r="RES39" s="41"/>
      <c r="RET39" s="41"/>
      <c r="REU39" s="41"/>
      <c r="REV39" s="41"/>
      <c r="REW39" s="41"/>
      <c r="REX39" s="41"/>
      <c r="REY39" s="41"/>
      <c r="REZ39" s="41"/>
      <c r="RFA39" s="41"/>
      <c r="RFB39" s="41"/>
      <c r="RFC39" s="41"/>
      <c r="RFD39" s="41"/>
      <c r="RFE39" s="41"/>
      <c r="RFF39" s="41"/>
      <c r="RFG39" s="41"/>
      <c r="RFH39" s="41"/>
      <c r="RFI39" s="41"/>
      <c r="RFJ39" s="41"/>
      <c r="RFK39" s="41"/>
      <c r="RFL39" s="41"/>
      <c r="RFM39" s="41"/>
      <c r="RFN39" s="41"/>
      <c r="RFO39" s="41"/>
      <c r="RFP39" s="41"/>
      <c r="RFQ39" s="41"/>
      <c r="RFR39" s="41"/>
      <c r="RFS39" s="41"/>
      <c r="RFT39" s="41"/>
      <c r="RFU39" s="41"/>
      <c r="RFV39" s="41"/>
      <c r="RFW39" s="41"/>
      <c r="RFX39" s="41"/>
      <c r="RFY39" s="41"/>
      <c r="RFZ39" s="41"/>
      <c r="RGA39" s="41"/>
      <c r="RGB39" s="41"/>
      <c r="RGC39" s="41"/>
      <c r="RGD39" s="41"/>
      <c r="RGE39" s="41"/>
      <c r="RGF39" s="41"/>
      <c r="RGG39" s="41"/>
      <c r="RGH39" s="41"/>
      <c r="RGI39" s="41"/>
      <c r="RGJ39" s="41"/>
      <c r="RGK39" s="41"/>
      <c r="RGL39" s="41"/>
      <c r="RGM39" s="41"/>
      <c r="RGN39" s="41"/>
      <c r="RGO39" s="41"/>
      <c r="RGP39" s="41"/>
      <c r="RGQ39" s="41"/>
      <c r="RGR39" s="41"/>
      <c r="RGS39" s="41"/>
      <c r="RGT39" s="41"/>
      <c r="RGU39" s="41"/>
      <c r="RGV39" s="41"/>
      <c r="RGW39" s="41"/>
      <c r="RGX39" s="41"/>
      <c r="RGY39" s="41"/>
      <c r="RGZ39" s="41"/>
      <c r="RHA39" s="41"/>
      <c r="RHB39" s="41"/>
      <c r="RHC39" s="41"/>
      <c r="RHD39" s="41"/>
      <c r="RHE39" s="41"/>
      <c r="RHF39" s="41"/>
      <c r="RHG39" s="41"/>
      <c r="RHH39" s="41"/>
      <c r="RHI39" s="41"/>
      <c r="RHJ39" s="41"/>
      <c r="RHK39" s="41"/>
      <c r="RHL39" s="41"/>
      <c r="RHM39" s="41"/>
      <c r="RHN39" s="41"/>
      <c r="RHO39" s="41"/>
      <c r="RHP39" s="41"/>
      <c r="RHQ39" s="41"/>
      <c r="RHR39" s="41"/>
      <c r="RHS39" s="41"/>
      <c r="RHT39" s="41"/>
      <c r="RHU39" s="41"/>
      <c r="RHV39" s="41"/>
      <c r="RHW39" s="41"/>
      <c r="RHX39" s="41"/>
      <c r="RHY39" s="41"/>
      <c r="RHZ39" s="41"/>
      <c r="RIA39" s="41"/>
      <c r="RIB39" s="41"/>
      <c r="RIC39" s="41"/>
      <c r="RID39" s="41"/>
      <c r="RIE39" s="41"/>
      <c r="RIF39" s="41"/>
      <c r="RIG39" s="41"/>
      <c r="RIH39" s="41"/>
      <c r="RII39" s="41"/>
      <c r="RIJ39" s="41"/>
      <c r="RIK39" s="41"/>
      <c r="RIL39" s="41"/>
      <c r="RIM39" s="41"/>
      <c r="RIN39" s="41"/>
      <c r="RIO39" s="41"/>
      <c r="RIP39" s="41"/>
      <c r="RIQ39" s="41"/>
      <c r="RIR39" s="41"/>
      <c r="RIS39" s="41"/>
      <c r="RIT39" s="41"/>
      <c r="RIU39" s="41"/>
      <c r="RIV39" s="41"/>
      <c r="RIW39" s="41"/>
      <c r="RIX39" s="41"/>
      <c r="RIY39" s="41"/>
      <c r="RIZ39" s="41"/>
      <c r="RJA39" s="41"/>
      <c r="RJB39" s="41"/>
      <c r="RJC39" s="41"/>
      <c r="RJD39" s="41"/>
      <c r="RJE39" s="41"/>
      <c r="RJF39" s="41"/>
      <c r="RJG39" s="41"/>
      <c r="RJH39" s="41"/>
      <c r="RJI39" s="41"/>
      <c r="RJJ39" s="41"/>
      <c r="RJK39" s="41"/>
      <c r="RJL39" s="41"/>
      <c r="RJM39" s="41"/>
      <c r="RJN39" s="41"/>
      <c r="RJO39" s="41"/>
      <c r="RJP39" s="41"/>
      <c r="RJQ39" s="41"/>
      <c r="RJR39" s="41"/>
      <c r="RJS39" s="41"/>
      <c r="RJT39" s="41"/>
      <c r="RJU39" s="41"/>
      <c r="RJV39" s="41"/>
      <c r="RJW39" s="41"/>
      <c r="RJX39" s="41"/>
      <c r="RJY39" s="41"/>
      <c r="RJZ39" s="41"/>
      <c r="RKA39" s="41"/>
      <c r="RKB39" s="41"/>
      <c r="RKC39" s="41"/>
      <c r="RKD39" s="41"/>
      <c r="RKE39" s="41"/>
      <c r="RKF39" s="41"/>
      <c r="RKG39" s="41"/>
      <c r="RKH39" s="41"/>
      <c r="RKI39" s="41"/>
      <c r="RKJ39" s="41"/>
      <c r="RKK39" s="41"/>
      <c r="RKL39" s="41"/>
      <c r="RKM39" s="41"/>
      <c r="RKN39" s="41"/>
      <c r="RKO39" s="41"/>
      <c r="RKP39" s="41"/>
      <c r="RKQ39" s="41"/>
      <c r="RKR39" s="41"/>
      <c r="RKS39" s="41"/>
      <c r="RKT39" s="41"/>
      <c r="RKU39" s="41"/>
      <c r="RKV39" s="41"/>
      <c r="RKW39" s="41"/>
      <c r="RKX39" s="41"/>
      <c r="RKY39" s="41"/>
      <c r="RKZ39" s="41"/>
      <c r="RLA39" s="41"/>
      <c r="RLB39" s="41"/>
      <c r="RLC39" s="41"/>
      <c r="RLD39" s="41"/>
      <c r="RLE39" s="41"/>
      <c r="RLF39" s="41"/>
      <c r="RLG39" s="41"/>
      <c r="RLH39" s="41"/>
      <c r="RLI39" s="41"/>
      <c r="RLJ39" s="41"/>
      <c r="RLK39" s="41"/>
      <c r="RLL39" s="41"/>
      <c r="RLM39" s="41"/>
      <c r="RLN39" s="41"/>
      <c r="RLO39" s="41"/>
      <c r="RLP39" s="41"/>
      <c r="RLQ39" s="41"/>
      <c r="RLR39" s="41"/>
      <c r="RLS39" s="41"/>
      <c r="RLT39" s="41"/>
      <c r="RLU39" s="41"/>
      <c r="RLV39" s="41"/>
      <c r="RLW39" s="41"/>
      <c r="RLX39" s="41"/>
      <c r="RLY39" s="41"/>
      <c r="RLZ39" s="41"/>
      <c r="RMA39" s="41"/>
      <c r="RMB39" s="41"/>
      <c r="RMC39" s="41"/>
      <c r="RMD39" s="41"/>
      <c r="RME39" s="41"/>
      <c r="RMF39" s="41"/>
      <c r="RMG39" s="41"/>
      <c r="RMH39" s="41"/>
      <c r="RMI39" s="41"/>
      <c r="RMJ39" s="41"/>
      <c r="RMK39" s="41"/>
      <c r="RML39" s="41"/>
      <c r="RMM39" s="41"/>
      <c r="RMN39" s="41"/>
      <c r="RMO39" s="41"/>
      <c r="RMP39" s="41"/>
      <c r="RMQ39" s="41"/>
      <c r="RMR39" s="41"/>
      <c r="RMS39" s="41"/>
      <c r="RMT39" s="41"/>
      <c r="RMU39" s="41"/>
      <c r="RMV39" s="41"/>
      <c r="RMW39" s="41"/>
      <c r="RMX39" s="41"/>
      <c r="RMY39" s="41"/>
      <c r="RMZ39" s="41"/>
      <c r="RNA39" s="41"/>
      <c r="RNB39" s="41"/>
      <c r="RNC39" s="41"/>
      <c r="RND39" s="41"/>
      <c r="RNE39" s="41"/>
      <c r="RNF39" s="41"/>
      <c r="RNG39" s="41"/>
      <c r="RNH39" s="41"/>
      <c r="RNI39" s="41"/>
      <c r="RNJ39" s="41"/>
      <c r="RNK39" s="41"/>
      <c r="RNL39" s="41"/>
      <c r="RNM39" s="41"/>
      <c r="RNN39" s="41"/>
      <c r="RNO39" s="41"/>
      <c r="RNP39" s="41"/>
      <c r="RNQ39" s="41"/>
      <c r="RNR39" s="41"/>
      <c r="RNS39" s="41"/>
      <c r="RNT39" s="41"/>
      <c r="RNU39" s="41"/>
      <c r="RNV39" s="41"/>
      <c r="RNW39" s="41"/>
      <c r="RNX39" s="41"/>
      <c r="RNY39" s="41"/>
      <c r="RNZ39" s="41"/>
      <c r="ROA39" s="41"/>
      <c r="ROB39" s="41"/>
      <c r="ROC39" s="41"/>
      <c r="ROD39" s="41"/>
      <c r="ROE39" s="41"/>
      <c r="ROF39" s="41"/>
      <c r="ROG39" s="41"/>
      <c r="ROH39" s="41"/>
      <c r="ROI39" s="41"/>
      <c r="ROJ39" s="41"/>
      <c r="ROK39" s="41"/>
      <c r="ROL39" s="41"/>
      <c r="ROM39" s="41"/>
      <c r="RON39" s="41"/>
      <c r="ROO39" s="41"/>
      <c r="ROP39" s="41"/>
      <c r="ROQ39" s="41"/>
      <c r="ROR39" s="41"/>
      <c r="ROS39" s="41"/>
      <c r="ROT39" s="41"/>
      <c r="ROU39" s="41"/>
      <c r="ROV39" s="41"/>
      <c r="ROW39" s="41"/>
      <c r="ROX39" s="41"/>
      <c r="ROY39" s="41"/>
      <c r="ROZ39" s="41"/>
      <c r="RPA39" s="41"/>
      <c r="RPB39" s="41"/>
      <c r="RPC39" s="41"/>
      <c r="RPD39" s="41"/>
      <c r="RPE39" s="41"/>
      <c r="RPF39" s="41"/>
      <c r="RPG39" s="41"/>
      <c r="RPH39" s="41"/>
      <c r="RPI39" s="41"/>
      <c r="RPJ39" s="41"/>
      <c r="RPK39" s="41"/>
      <c r="RPL39" s="41"/>
      <c r="RPM39" s="41"/>
      <c r="RPN39" s="41"/>
      <c r="RPO39" s="41"/>
      <c r="RPP39" s="41"/>
      <c r="RPQ39" s="41"/>
      <c r="RPR39" s="41"/>
      <c r="RPS39" s="41"/>
      <c r="RPT39" s="41"/>
      <c r="RPU39" s="41"/>
      <c r="RPV39" s="41"/>
      <c r="RPW39" s="41"/>
      <c r="RPX39" s="41"/>
      <c r="RPY39" s="41"/>
      <c r="RPZ39" s="41"/>
      <c r="RQA39" s="41"/>
      <c r="RQB39" s="41"/>
      <c r="RQC39" s="41"/>
      <c r="RQD39" s="41"/>
      <c r="RQE39" s="41"/>
      <c r="RQF39" s="41"/>
      <c r="RQG39" s="41"/>
      <c r="RQH39" s="41"/>
      <c r="RQI39" s="41"/>
      <c r="RQJ39" s="41"/>
      <c r="RQK39" s="41"/>
      <c r="RQL39" s="41"/>
      <c r="RQM39" s="41"/>
      <c r="RQN39" s="41"/>
      <c r="RQO39" s="41"/>
      <c r="RQP39" s="41"/>
      <c r="RQQ39" s="41"/>
      <c r="RQR39" s="41"/>
      <c r="RQS39" s="41"/>
      <c r="RQT39" s="41"/>
      <c r="RQU39" s="41"/>
      <c r="RQV39" s="41"/>
      <c r="RQW39" s="41"/>
      <c r="RQX39" s="41"/>
      <c r="RQY39" s="41"/>
      <c r="RQZ39" s="41"/>
      <c r="RRA39" s="41"/>
      <c r="RRB39" s="41"/>
      <c r="RRC39" s="41"/>
      <c r="RRD39" s="41"/>
      <c r="RRE39" s="41"/>
      <c r="RRF39" s="41"/>
      <c r="RRG39" s="41"/>
      <c r="RRH39" s="41"/>
      <c r="RRI39" s="41"/>
      <c r="RRJ39" s="41"/>
      <c r="RRK39" s="41"/>
      <c r="RRL39" s="41"/>
      <c r="RRM39" s="41"/>
      <c r="RRN39" s="41"/>
      <c r="RRO39" s="41"/>
      <c r="RRP39" s="41"/>
      <c r="RRQ39" s="41"/>
      <c r="RRR39" s="41"/>
      <c r="RRS39" s="41"/>
      <c r="RRT39" s="41"/>
      <c r="RRU39" s="41"/>
      <c r="RRV39" s="41"/>
      <c r="RRW39" s="41"/>
      <c r="RRX39" s="41"/>
      <c r="RRY39" s="41"/>
      <c r="RRZ39" s="41"/>
      <c r="RSA39" s="41"/>
      <c r="RSB39" s="41"/>
      <c r="RSC39" s="41"/>
      <c r="RSD39" s="41"/>
      <c r="RSE39" s="41"/>
      <c r="RSF39" s="41"/>
      <c r="RSG39" s="41"/>
      <c r="RSH39" s="41"/>
      <c r="RSI39" s="41"/>
      <c r="RSJ39" s="41"/>
      <c r="RSK39" s="41"/>
      <c r="RSL39" s="41"/>
      <c r="RSM39" s="41"/>
      <c r="RSN39" s="41"/>
      <c r="RSO39" s="41"/>
      <c r="RSP39" s="41"/>
      <c r="RSQ39" s="41"/>
      <c r="RSR39" s="41"/>
      <c r="RSS39" s="41"/>
      <c r="RST39" s="41"/>
      <c r="RSU39" s="41"/>
      <c r="RSV39" s="41"/>
      <c r="RSW39" s="41"/>
      <c r="RSX39" s="41"/>
      <c r="RSY39" s="41"/>
      <c r="RSZ39" s="41"/>
      <c r="RTA39" s="41"/>
      <c r="RTB39" s="41"/>
      <c r="RTC39" s="41"/>
      <c r="RTD39" s="41"/>
      <c r="RTE39" s="41"/>
      <c r="RTF39" s="41"/>
      <c r="RTG39" s="41"/>
      <c r="RTH39" s="41"/>
      <c r="RTI39" s="41"/>
      <c r="RTJ39" s="41"/>
      <c r="RTK39" s="41"/>
      <c r="RTL39" s="41"/>
      <c r="RTM39" s="41"/>
      <c r="RTN39" s="41"/>
      <c r="RTO39" s="41"/>
      <c r="RTP39" s="41"/>
      <c r="RTQ39" s="41"/>
      <c r="RTR39" s="41"/>
      <c r="RTS39" s="41"/>
      <c r="RTT39" s="41"/>
      <c r="RTU39" s="41"/>
      <c r="RTV39" s="41"/>
      <c r="RTW39" s="41"/>
      <c r="RTX39" s="41"/>
      <c r="RTY39" s="41"/>
      <c r="RTZ39" s="41"/>
      <c r="RUA39" s="41"/>
      <c r="RUB39" s="41"/>
      <c r="RUC39" s="41"/>
      <c r="RUD39" s="41"/>
      <c r="RUE39" s="41"/>
      <c r="RUF39" s="41"/>
      <c r="RUG39" s="41"/>
      <c r="RUH39" s="41"/>
      <c r="RUI39" s="41"/>
      <c r="RUJ39" s="41"/>
      <c r="RUK39" s="41"/>
      <c r="RUL39" s="41"/>
      <c r="RUM39" s="41"/>
      <c r="RUN39" s="41"/>
      <c r="RUO39" s="41"/>
      <c r="RUP39" s="41"/>
      <c r="RUQ39" s="41"/>
      <c r="RUR39" s="41"/>
      <c r="RUS39" s="41"/>
      <c r="RUT39" s="41"/>
      <c r="RUU39" s="41"/>
      <c r="RUV39" s="41"/>
      <c r="RUW39" s="41"/>
      <c r="RUX39" s="41"/>
      <c r="RUY39" s="41"/>
      <c r="RUZ39" s="41"/>
      <c r="RVA39" s="41"/>
      <c r="RVB39" s="41"/>
      <c r="RVC39" s="41"/>
      <c r="RVD39" s="41"/>
      <c r="RVE39" s="41"/>
      <c r="RVF39" s="41"/>
      <c r="RVG39" s="41"/>
      <c r="RVH39" s="41"/>
      <c r="RVI39" s="41"/>
      <c r="RVJ39" s="41"/>
      <c r="RVK39" s="41"/>
      <c r="RVL39" s="41"/>
      <c r="RVM39" s="41"/>
      <c r="RVN39" s="41"/>
      <c r="RVO39" s="41"/>
      <c r="RVP39" s="41"/>
      <c r="RVQ39" s="41"/>
      <c r="RVR39" s="41"/>
      <c r="RVS39" s="41"/>
      <c r="RVT39" s="41"/>
      <c r="RVU39" s="41"/>
      <c r="RVV39" s="41"/>
      <c r="RVW39" s="41"/>
      <c r="RVX39" s="41"/>
      <c r="RVY39" s="41"/>
      <c r="RVZ39" s="41"/>
      <c r="RWA39" s="41"/>
      <c r="RWB39" s="41"/>
      <c r="RWC39" s="41"/>
      <c r="RWD39" s="41"/>
      <c r="RWE39" s="41"/>
      <c r="RWF39" s="41"/>
      <c r="RWG39" s="41"/>
      <c r="RWH39" s="41"/>
      <c r="RWI39" s="41"/>
      <c r="RWJ39" s="41"/>
      <c r="RWK39" s="41"/>
      <c r="RWL39" s="41"/>
      <c r="RWM39" s="41"/>
      <c r="RWN39" s="41"/>
      <c r="RWO39" s="41"/>
      <c r="RWP39" s="41"/>
      <c r="RWQ39" s="41"/>
      <c r="RWR39" s="41"/>
      <c r="RWS39" s="41"/>
      <c r="RWT39" s="41"/>
      <c r="RWU39" s="41"/>
      <c r="RWV39" s="41"/>
      <c r="RWW39" s="41"/>
      <c r="RWX39" s="41"/>
      <c r="RWY39" s="41"/>
      <c r="RWZ39" s="41"/>
      <c r="RXA39" s="41"/>
      <c r="RXB39" s="41"/>
      <c r="RXC39" s="41"/>
      <c r="RXD39" s="41"/>
      <c r="RXE39" s="41"/>
      <c r="RXF39" s="41"/>
      <c r="RXG39" s="41"/>
      <c r="RXH39" s="41"/>
      <c r="RXI39" s="41"/>
      <c r="RXJ39" s="41"/>
      <c r="RXK39" s="41"/>
      <c r="RXL39" s="41"/>
      <c r="RXM39" s="41"/>
      <c r="RXN39" s="41"/>
      <c r="RXO39" s="41"/>
      <c r="RXP39" s="41"/>
      <c r="RXQ39" s="41"/>
      <c r="RXR39" s="41"/>
      <c r="RXS39" s="41"/>
      <c r="RXT39" s="41"/>
      <c r="RXU39" s="41"/>
      <c r="RXV39" s="41"/>
      <c r="RXW39" s="41"/>
      <c r="RXX39" s="41"/>
      <c r="RXY39" s="41"/>
      <c r="RXZ39" s="41"/>
      <c r="RYA39" s="41"/>
      <c r="RYB39" s="41"/>
      <c r="RYC39" s="41"/>
      <c r="RYD39" s="41"/>
      <c r="RYE39" s="41"/>
      <c r="RYF39" s="41"/>
      <c r="RYG39" s="41"/>
      <c r="RYH39" s="41"/>
      <c r="RYI39" s="41"/>
      <c r="RYJ39" s="41"/>
      <c r="RYK39" s="41"/>
      <c r="RYL39" s="41"/>
      <c r="RYM39" s="41"/>
      <c r="RYN39" s="41"/>
      <c r="RYO39" s="41"/>
      <c r="RYP39" s="41"/>
      <c r="RYQ39" s="41"/>
      <c r="RYR39" s="41"/>
      <c r="RYS39" s="41"/>
      <c r="RYT39" s="41"/>
      <c r="RYU39" s="41"/>
      <c r="RYV39" s="41"/>
      <c r="RYW39" s="41"/>
      <c r="RYX39" s="41"/>
      <c r="RYY39" s="41"/>
      <c r="RYZ39" s="41"/>
      <c r="RZA39" s="41"/>
      <c r="RZB39" s="41"/>
      <c r="RZC39" s="41"/>
      <c r="RZD39" s="41"/>
      <c r="RZE39" s="41"/>
      <c r="RZF39" s="41"/>
      <c r="RZG39" s="41"/>
      <c r="RZH39" s="41"/>
      <c r="RZI39" s="41"/>
      <c r="RZJ39" s="41"/>
      <c r="RZK39" s="41"/>
      <c r="RZL39" s="41"/>
      <c r="RZM39" s="41"/>
      <c r="RZN39" s="41"/>
      <c r="RZO39" s="41"/>
      <c r="RZP39" s="41"/>
      <c r="RZQ39" s="41"/>
      <c r="RZR39" s="41"/>
      <c r="RZS39" s="41"/>
      <c r="RZT39" s="41"/>
      <c r="RZU39" s="41"/>
      <c r="RZV39" s="41"/>
      <c r="RZW39" s="41"/>
      <c r="RZX39" s="41"/>
      <c r="RZY39" s="41"/>
      <c r="RZZ39" s="41"/>
      <c r="SAA39" s="41"/>
      <c r="SAB39" s="41"/>
      <c r="SAC39" s="41"/>
      <c r="SAD39" s="41"/>
      <c r="SAE39" s="41"/>
      <c r="SAF39" s="41"/>
      <c r="SAG39" s="41"/>
      <c r="SAH39" s="41"/>
      <c r="SAI39" s="41"/>
      <c r="SAJ39" s="41"/>
      <c r="SAK39" s="41"/>
      <c r="SAL39" s="41"/>
      <c r="SAM39" s="41"/>
      <c r="SAN39" s="41"/>
      <c r="SAO39" s="41"/>
      <c r="SAP39" s="41"/>
      <c r="SAQ39" s="41"/>
      <c r="SAR39" s="41"/>
      <c r="SAS39" s="41"/>
      <c r="SAT39" s="41"/>
      <c r="SAU39" s="41"/>
      <c r="SAV39" s="41"/>
      <c r="SAW39" s="41"/>
      <c r="SAX39" s="41"/>
      <c r="SAY39" s="41"/>
      <c r="SAZ39" s="41"/>
      <c r="SBA39" s="41"/>
      <c r="SBB39" s="41"/>
      <c r="SBC39" s="41"/>
      <c r="SBD39" s="41"/>
      <c r="SBE39" s="41"/>
      <c r="SBF39" s="41"/>
      <c r="SBG39" s="41"/>
      <c r="SBH39" s="41"/>
      <c r="SBI39" s="41"/>
      <c r="SBJ39" s="41"/>
      <c r="SBK39" s="41"/>
      <c r="SBL39" s="41"/>
      <c r="SBM39" s="41"/>
      <c r="SBN39" s="41"/>
      <c r="SBO39" s="41"/>
      <c r="SBP39" s="41"/>
      <c r="SBQ39" s="41"/>
      <c r="SBR39" s="41"/>
      <c r="SBS39" s="41"/>
      <c r="SBT39" s="41"/>
      <c r="SBU39" s="41"/>
      <c r="SBV39" s="41"/>
      <c r="SBW39" s="41"/>
      <c r="SBX39" s="41"/>
      <c r="SBY39" s="41"/>
      <c r="SBZ39" s="41"/>
      <c r="SCA39" s="41"/>
      <c r="SCB39" s="41"/>
      <c r="SCC39" s="41"/>
      <c r="SCD39" s="41"/>
      <c r="SCE39" s="41"/>
      <c r="SCF39" s="41"/>
      <c r="SCG39" s="41"/>
      <c r="SCH39" s="41"/>
      <c r="SCI39" s="41"/>
      <c r="SCJ39" s="41"/>
      <c r="SCK39" s="41"/>
      <c r="SCL39" s="41"/>
      <c r="SCM39" s="41"/>
      <c r="SCN39" s="41"/>
      <c r="SCO39" s="41"/>
      <c r="SCP39" s="41"/>
      <c r="SCQ39" s="41"/>
      <c r="SCR39" s="41"/>
      <c r="SCS39" s="41"/>
      <c r="SCT39" s="41"/>
      <c r="SCU39" s="41"/>
      <c r="SCV39" s="41"/>
      <c r="SCW39" s="41"/>
      <c r="SCX39" s="41"/>
      <c r="SCY39" s="41"/>
      <c r="SCZ39" s="41"/>
      <c r="SDA39" s="41"/>
      <c r="SDB39" s="41"/>
      <c r="SDC39" s="41"/>
      <c r="SDD39" s="41"/>
      <c r="SDE39" s="41"/>
      <c r="SDF39" s="41"/>
      <c r="SDG39" s="41"/>
      <c r="SDH39" s="41"/>
      <c r="SDI39" s="41"/>
      <c r="SDJ39" s="41"/>
      <c r="SDK39" s="41"/>
      <c r="SDL39" s="41"/>
      <c r="SDM39" s="41"/>
      <c r="SDN39" s="41"/>
      <c r="SDO39" s="41"/>
      <c r="SDP39" s="41"/>
      <c r="SDQ39" s="41"/>
      <c r="SDR39" s="41"/>
      <c r="SDS39" s="41"/>
      <c r="SDT39" s="41"/>
      <c r="SDU39" s="41"/>
      <c r="SDV39" s="41"/>
      <c r="SDW39" s="41"/>
      <c r="SDX39" s="41"/>
      <c r="SDY39" s="41"/>
      <c r="SDZ39" s="41"/>
      <c r="SEA39" s="41"/>
      <c r="SEB39" s="41"/>
      <c r="SEC39" s="41"/>
      <c r="SED39" s="41"/>
      <c r="SEE39" s="41"/>
      <c r="SEF39" s="41"/>
      <c r="SEG39" s="41"/>
      <c r="SEH39" s="41"/>
      <c r="SEI39" s="41"/>
      <c r="SEJ39" s="41"/>
      <c r="SEK39" s="41"/>
      <c r="SEL39" s="41"/>
      <c r="SEM39" s="41"/>
      <c r="SEN39" s="41"/>
      <c r="SEO39" s="41"/>
      <c r="SEP39" s="41"/>
      <c r="SEQ39" s="41"/>
      <c r="SER39" s="41"/>
      <c r="SES39" s="41"/>
      <c r="SET39" s="41"/>
      <c r="SEU39" s="41"/>
      <c r="SEV39" s="41"/>
      <c r="SEW39" s="41"/>
      <c r="SEX39" s="41"/>
      <c r="SEY39" s="41"/>
      <c r="SEZ39" s="41"/>
      <c r="SFA39" s="41"/>
      <c r="SFB39" s="41"/>
      <c r="SFC39" s="41"/>
      <c r="SFD39" s="41"/>
      <c r="SFE39" s="41"/>
      <c r="SFF39" s="41"/>
      <c r="SFG39" s="41"/>
      <c r="SFH39" s="41"/>
      <c r="SFI39" s="41"/>
      <c r="SFJ39" s="41"/>
      <c r="SFK39" s="41"/>
      <c r="SFL39" s="41"/>
      <c r="SFM39" s="41"/>
      <c r="SFN39" s="41"/>
      <c r="SFO39" s="41"/>
      <c r="SFP39" s="41"/>
      <c r="SFQ39" s="41"/>
      <c r="SFR39" s="41"/>
      <c r="SFS39" s="41"/>
      <c r="SFT39" s="41"/>
      <c r="SFU39" s="41"/>
      <c r="SFV39" s="41"/>
      <c r="SFW39" s="41"/>
      <c r="SFX39" s="41"/>
      <c r="SFY39" s="41"/>
      <c r="SFZ39" s="41"/>
      <c r="SGA39" s="41"/>
      <c r="SGB39" s="41"/>
      <c r="SGC39" s="41"/>
      <c r="SGD39" s="41"/>
      <c r="SGE39" s="41"/>
      <c r="SGF39" s="41"/>
      <c r="SGG39" s="41"/>
      <c r="SGH39" s="41"/>
      <c r="SGI39" s="41"/>
      <c r="SGJ39" s="41"/>
      <c r="SGK39" s="41"/>
      <c r="SGL39" s="41"/>
      <c r="SGM39" s="41"/>
      <c r="SGN39" s="41"/>
      <c r="SGO39" s="41"/>
      <c r="SGP39" s="41"/>
      <c r="SGQ39" s="41"/>
      <c r="SGR39" s="41"/>
      <c r="SGS39" s="41"/>
      <c r="SGT39" s="41"/>
      <c r="SGU39" s="41"/>
      <c r="SGV39" s="41"/>
      <c r="SGW39" s="41"/>
      <c r="SGX39" s="41"/>
      <c r="SGY39" s="41"/>
      <c r="SGZ39" s="41"/>
      <c r="SHA39" s="41"/>
      <c r="SHB39" s="41"/>
      <c r="SHC39" s="41"/>
      <c r="SHD39" s="41"/>
      <c r="SHE39" s="41"/>
      <c r="SHF39" s="41"/>
      <c r="SHG39" s="41"/>
      <c r="SHH39" s="41"/>
      <c r="SHI39" s="41"/>
      <c r="SHJ39" s="41"/>
      <c r="SHK39" s="41"/>
      <c r="SHL39" s="41"/>
      <c r="SHM39" s="41"/>
      <c r="SHN39" s="41"/>
      <c r="SHO39" s="41"/>
      <c r="SHP39" s="41"/>
      <c r="SHQ39" s="41"/>
      <c r="SHR39" s="41"/>
      <c r="SHS39" s="41"/>
      <c r="SHT39" s="41"/>
      <c r="SHU39" s="41"/>
      <c r="SHV39" s="41"/>
      <c r="SHW39" s="41"/>
      <c r="SHX39" s="41"/>
      <c r="SHY39" s="41"/>
      <c r="SHZ39" s="41"/>
      <c r="SIA39" s="41"/>
      <c r="SIB39" s="41"/>
      <c r="SIC39" s="41"/>
      <c r="SID39" s="41"/>
      <c r="SIE39" s="41"/>
      <c r="SIF39" s="41"/>
      <c r="SIG39" s="41"/>
      <c r="SIH39" s="41"/>
      <c r="SII39" s="41"/>
      <c r="SIJ39" s="41"/>
      <c r="SIK39" s="41"/>
      <c r="SIL39" s="41"/>
      <c r="SIM39" s="41"/>
      <c r="SIN39" s="41"/>
      <c r="SIO39" s="41"/>
      <c r="SIP39" s="41"/>
      <c r="SIQ39" s="41"/>
      <c r="SIR39" s="41"/>
      <c r="SIS39" s="41"/>
      <c r="SIT39" s="41"/>
      <c r="SIU39" s="41"/>
      <c r="SIV39" s="41"/>
      <c r="SIW39" s="41"/>
      <c r="SIX39" s="41"/>
      <c r="SIY39" s="41"/>
      <c r="SIZ39" s="41"/>
      <c r="SJA39" s="41"/>
      <c r="SJB39" s="41"/>
      <c r="SJC39" s="41"/>
      <c r="SJD39" s="41"/>
      <c r="SJE39" s="41"/>
      <c r="SJF39" s="41"/>
      <c r="SJG39" s="41"/>
      <c r="SJH39" s="41"/>
      <c r="SJI39" s="41"/>
      <c r="SJJ39" s="41"/>
      <c r="SJK39" s="41"/>
      <c r="SJL39" s="41"/>
      <c r="SJM39" s="41"/>
      <c r="SJN39" s="41"/>
      <c r="SJO39" s="41"/>
      <c r="SJP39" s="41"/>
      <c r="SJQ39" s="41"/>
      <c r="SJR39" s="41"/>
      <c r="SJS39" s="41"/>
      <c r="SJT39" s="41"/>
      <c r="SJU39" s="41"/>
      <c r="SJV39" s="41"/>
      <c r="SJW39" s="41"/>
      <c r="SJX39" s="41"/>
      <c r="SJY39" s="41"/>
      <c r="SJZ39" s="41"/>
      <c r="SKA39" s="41"/>
      <c r="SKB39" s="41"/>
      <c r="SKC39" s="41"/>
      <c r="SKD39" s="41"/>
      <c r="SKE39" s="41"/>
      <c r="SKF39" s="41"/>
      <c r="SKG39" s="41"/>
      <c r="SKH39" s="41"/>
      <c r="SKI39" s="41"/>
      <c r="SKJ39" s="41"/>
      <c r="SKK39" s="41"/>
      <c r="SKL39" s="41"/>
      <c r="SKM39" s="41"/>
      <c r="SKN39" s="41"/>
      <c r="SKO39" s="41"/>
      <c r="SKP39" s="41"/>
      <c r="SKQ39" s="41"/>
      <c r="SKR39" s="41"/>
      <c r="SKS39" s="41"/>
      <c r="SKT39" s="41"/>
      <c r="SKU39" s="41"/>
      <c r="SKV39" s="41"/>
      <c r="SKW39" s="41"/>
      <c r="SKX39" s="41"/>
      <c r="SKY39" s="41"/>
      <c r="SKZ39" s="41"/>
      <c r="SLA39" s="41"/>
      <c r="SLB39" s="41"/>
      <c r="SLC39" s="41"/>
      <c r="SLD39" s="41"/>
      <c r="SLE39" s="41"/>
      <c r="SLF39" s="41"/>
      <c r="SLG39" s="41"/>
      <c r="SLH39" s="41"/>
      <c r="SLI39" s="41"/>
      <c r="SLJ39" s="41"/>
      <c r="SLK39" s="41"/>
      <c r="SLL39" s="41"/>
      <c r="SLM39" s="41"/>
      <c r="SLN39" s="41"/>
      <c r="SLO39" s="41"/>
      <c r="SLP39" s="41"/>
      <c r="SLQ39" s="41"/>
      <c r="SLR39" s="41"/>
      <c r="SLS39" s="41"/>
      <c r="SLT39" s="41"/>
      <c r="SLU39" s="41"/>
      <c r="SLV39" s="41"/>
      <c r="SLW39" s="41"/>
      <c r="SLX39" s="41"/>
      <c r="SLY39" s="41"/>
      <c r="SLZ39" s="41"/>
      <c r="SMA39" s="41"/>
      <c r="SMB39" s="41"/>
      <c r="SMC39" s="41"/>
      <c r="SMD39" s="41"/>
      <c r="SME39" s="41"/>
      <c r="SMF39" s="41"/>
      <c r="SMG39" s="41"/>
      <c r="SMH39" s="41"/>
      <c r="SMI39" s="41"/>
      <c r="SMJ39" s="41"/>
      <c r="SMK39" s="41"/>
      <c r="SML39" s="41"/>
      <c r="SMM39" s="41"/>
      <c r="SMN39" s="41"/>
      <c r="SMO39" s="41"/>
      <c r="SMP39" s="41"/>
      <c r="SMQ39" s="41"/>
      <c r="SMR39" s="41"/>
      <c r="SMS39" s="41"/>
      <c r="SMT39" s="41"/>
      <c r="SMU39" s="41"/>
      <c r="SMV39" s="41"/>
      <c r="SMW39" s="41"/>
      <c r="SMX39" s="41"/>
      <c r="SMY39" s="41"/>
      <c r="SMZ39" s="41"/>
      <c r="SNA39" s="41"/>
      <c r="SNB39" s="41"/>
      <c r="SNC39" s="41"/>
      <c r="SND39" s="41"/>
      <c r="SNE39" s="41"/>
      <c r="SNF39" s="41"/>
      <c r="SNG39" s="41"/>
      <c r="SNH39" s="41"/>
      <c r="SNI39" s="41"/>
      <c r="SNJ39" s="41"/>
      <c r="SNK39" s="41"/>
      <c r="SNL39" s="41"/>
      <c r="SNM39" s="41"/>
      <c r="SNN39" s="41"/>
      <c r="SNO39" s="41"/>
      <c r="SNP39" s="41"/>
      <c r="SNQ39" s="41"/>
      <c r="SNR39" s="41"/>
      <c r="SNS39" s="41"/>
      <c r="SNT39" s="41"/>
      <c r="SNU39" s="41"/>
      <c r="SNV39" s="41"/>
      <c r="SNW39" s="41"/>
      <c r="SNX39" s="41"/>
      <c r="SNY39" s="41"/>
      <c r="SNZ39" s="41"/>
      <c r="SOA39" s="41"/>
      <c r="SOB39" s="41"/>
      <c r="SOC39" s="41"/>
      <c r="SOD39" s="41"/>
      <c r="SOE39" s="41"/>
      <c r="SOF39" s="41"/>
      <c r="SOG39" s="41"/>
      <c r="SOH39" s="41"/>
      <c r="SOI39" s="41"/>
      <c r="SOJ39" s="41"/>
      <c r="SOK39" s="41"/>
      <c r="SOL39" s="41"/>
      <c r="SOM39" s="41"/>
      <c r="SON39" s="41"/>
      <c r="SOO39" s="41"/>
      <c r="SOP39" s="41"/>
      <c r="SOQ39" s="41"/>
      <c r="SOR39" s="41"/>
      <c r="SOS39" s="41"/>
      <c r="SOT39" s="41"/>
      <c r="SOU39" s="41"/>
      <c r="SOV39" s="41"/>
      <c r="SOW39" s="41"/>
      <c r="SOX39" s="41"/>
      <c r="SOY39" s="41"/>
      <c r="SOZ39" s="41"/>
      <c r="SPA39" s="41"/>
      <c r="SPB39" s="41"/>
      <c r="SPC39" s="41"/>
      <c r="SPD39" s="41"/>
      <c r="SPE39" s="41"/>
      <c r="SPF39" s="41"/>
      <c r="SPG39" s="41"/>
      <c r="SPH39" s="41"/>
      <c r="SPI39" s="41"/>
      <c r="SPJ39" s="41"/>
      <c r="SPK39" s="41"/>
      <c r="SPL39" s="41"/>
      <c r="SPM39" s="41"/>
      <c r="SPN39" s="41"/>
      <c r="SPO39" s="41"/>
      <c r="SPP39" s="41"/>
      <c r="SPQ39" s="41"/>
      <c r="SPR39" s="41"/>
      <c r="SPS39" s="41"/>
      <c r="SPT39" s="41"/>
      <c r="SPU39" s="41"/>
      <c r="SPV39" s="41"/>
      <c r="SPW39" s="41"/>
      <c r="SPX39" s="41"/>
      <c r="SPY39" s="41"/>
      <c r="SPZ39" s="41"/>
      <c r="SQA39" s="41"/>
      <c r="SQB39" s="41"/>
      <c r="SQC39" s="41"/>
      <c r="SQD39" s="41"/>
      <c r="SQE39" s="41"/>
      <c r="SQF39" s="41"/>
      <c r="SQG39" s="41"/>
      <c r="SQH39" s="41"/>
      <c r="SQI39" s="41"/>
      <c r="SQJ39" s="41"/>
      <c r="SQK39" s="41"/>
      <c r="SQL39" s="41"/>
      <c r="SQM39" s="41"/>
      <c r="SQN39" s="41"/>
      <c r="SQO39" s="41"/>
      <c r="SQP39" s="41"/>
      <c r="SQQ39" s="41"/>
      <c r="SQR39" s="41"/>
      <c r="SQS39" s="41"/>
      <c r="SQT39" s="41"/>
      <c r="SQU39" s="41"/>
      <c r="SQV39" s="41"/>
      <c r="SQW39" s="41"/>
      <c r="SQX39" s="41"/>
      <c r="SQY39" s="41"/>
      <c r="SQZ39" s="41"/>
      <c r="SRA39" s="41"/>
      <c r="SRB39" s="41"/>
      <c r="SRC39" s="41"/>
      <c r="SRD39" s="41"/>
      <c r="SRE39" s="41"/>
      <c r="SRF39" s="41"/>
      <c r="SRG39" s="41"/>
      <c r="SRH39" s="41"/>
      <c r="SRI39" s="41"/>
      <c r="SRJ39" s="41"/>
      <c r="SRK39" s="41"/>
      <c r="SRL39" s="41"/>
      <c r="SRM39" s="41"/>
      <c r="SRN39" s="41"/>
      <c r="SRO39" s="41"/>
      <c r="SRP39" s="41"/>
      <c r="SRQ39" s="41"/>
      <c r="SRR39" s="41"/>
      <c r="SRS39" s="41"/>
      <c r="SRT39" s="41"/>
      <c r="SRU39" s="41"/>
      <c r="SRV39" s="41"/>
      <c r="SRW39" s="41"/>
      <c r="SRX39" s="41"/>
      <c r="SRY39" s="41"/>
      <c r="SRZ39" s="41"/>
      <c r="SSA39" s="41"/>
      <c r="SSB39" s="41"/>
      <c r="SSC39" s="41"/>
      <c r="SSD39" s="41"/>
      <c r="SSE39" s="41"/>
      <c r="SSF39" s="41"/>
      <c r="SSG39" s="41"/>
      <c r="SSH39" s="41"/>
      <c r="SSI39" s="41"/>
      <c r="SSJ39" s="41"/>
      <c r="SSK39" s="41"/>
      <c r="SSL39" s="41"/>
      <c r="SSM39" s="41"/>
      <c r="SSN39" s="41"/>
      <c r="SSO39" s="41"/>
      <c r="SSP39" s="41"/>
      <c r="SSQ39" s="41"/>
      <c r="SSR39" s="41"/>
      <c r="SSS39" s="41"/>
      <c r="SST39" s="41"/>
      <c r="SSU39" s="41"/>
      <c r="SSV39" s="41"/>
      <c r="SSW39" s="41"/>
      <c r="SSX39" s="41"/>
      <c r="SSY39" s="41"/>
      <c r="SSZ39" s="41"/>
      <c r="STA39" s="41"/>
      <c r="STB39" s="41"/>
      <c r="STC39" s="41"/>
      <c r="STD39" s="41"/>
      <c r="STE39" s="41"/>
      <c r="STF39" s="41"/>
      <c r="STG39" s="41"/>
      <c r="STH39" s="41"/>
      <c r="STI39" s="41"/>
      <c r="STJ39" s="41"/>
      <c r="STK39" s="41"/>
      <c r="STL39" s="41"/>
      <c r="STM39" s="41"/>
      <c r="STN39" s="41"/>
      <c r="STO39" s="41"/>
      <c r="STP39" s="41"/>
      <c r="STQ39" s="41"/>
      <c r="STR39" s="41"/>
      <c r="STS39" s="41"/>
      <c r="STT39" s="41"/>
      <c r="STU39" s="41"/>
      <c r="STV39" s="41"/>
      <c r="STW39" s="41"/>
      <c r="STX39" s="41"/>
      <c r="STY39" s="41"/>
      <c r="STZ39" s="41"/>
      <c r="SUA39" s="41"/>
      <c r="SUB39" s="41"/>
      <c r="SUC39" s="41"/>
      <c r="SUD39" s="41"/>
      <c r="SUE39" s="41"/>
      <c r="SUF39" s="41"/>
      <c r="SUG39" s="41"/>
      <c r="SUH39" s="41"/>
      <c r="SUI39" s="41"/>
      <c r="SUJ39" s="41"/>
      <c r="SUK39" s="41"/>
      <c r="SUL39" s="41"/>
      <c r="SUM39" s="41"/>
      <c r="SUN39" s="41"/>
      <c r="SUO39" s="41"/>
      <c r="SUP39" s="41"/>
      <c r="SUQ39" s="41"/>
      <c r="SUR39" s="41"/>
      <c r="SUS39" s="41"/>
      <c r="SUT39" s="41"/>
      <c r="SUU39" s="41"/>
      <c r="SUV39" s="41"/>
      <c r="SUW39" s="41"/>
      <c r="SUX39" s="41"/>
      <c r="SUY39" s="41"/>
      <c r="SUZ39" s="41"/>
      <c r="SVA39" s="41"/>
      <c r="SVB39" s="41"/>
      <c r="SVC39" s="41"/>
      <c r="SVD39" s="41"/>
      <c r="SVE39" s="41"/>
      <c r="SVF39" s="41"/>
      <c r="SVG39" s="41"/>
      <c r="SVH39" s="41"/>
      <c r="SVI39" s="41"/>
      <c r="SVJ39" s="41"/>
      <c r="SVK39" s="41"/>
      <c r="SVL39" s="41"/>
      <c r="SVM39" s="41"/>
      <c r="SVN39" s="41"/>
      <c r="SVO39" s="41"/>
      <c r="SVP39" s="41"/>
      <c r="SVQ39" s="41"/>
      <c r="SVR39" s="41"/>
      <c r="SVS39" s="41"/>
      <c r="SVT39" s="41"/>
      <c r="SVU39" s="41"/>
      <c r="SVV39" s="41"/>
      <c r="SVW39" s="41"/>
      <c r="SVX39" s="41"/>
      <c r="SVY39" s="41"/>
      <c r="SVZ39" s="41"/>
      <c r="SWA39" s="41"/>
      <c r="SWB39" s="41"/>
      <c r="SWC39" s="41"/>
      <c r="SWD39" s="41"/>
      <c r="SWE39" s="41"/>
      <c r="SWF39" s="41"/>
      <c r="SWG39" s="41"/>
      <c r="SWH39" s="41"/>
      <c r="SWI39" s="41"/>
      <c r="SWJ39" s="41"/>
      <c r="SWK39" s="41"/>
      <c r="SWL39" s="41"/>
      <c r="SWM39" s="41"/>
      <c r="SWN39" s="41"/>
      <c r="SWO39" s="41"/>
      <c r="SWP39" s="41"/>
      <c r="SWQ39" s="41"/>
      <c r="SWR39" s="41"/>
      <c r="SWS39" s="41"/>
      <c r="SWT39" s="41"/>
      <c r="SWU39" s="41"/>
      <c r="SWV39" s="41"/>
      <c r="SWW39" s="41"/>
      <c r="SWX39" s="41"/>
      <c r="SWY39" s="41"/>
      <c r="SWZ39" s="41"/>
      <c r="SXA39" s="41"/>
      <c r="SXB39" s="41"/>
      <c r="SXC39" s="41"/>
      <c r="SXD39" s="41"/>
      <c r="SXE39" s="41"/>
      <c r="SXF39" s="41"/>
      <c r="SXG39" s="41"/>
      <c r="SXH39" s="41"/>
      <c r="SXI39" s="41"/>
      <c r="SXJ39" s="41"/>
      <c r="SXK39" s="41"/>
      <c r="SXL39" s="41"/>
      <c r="SXM39" s="41"/>
      <c r="SXN39" s="41"/>
      <c r="SXO39" s="41"/>
      <c r="SXP39" s="41"/>
      <c r="SXQ39" s="41"/>
      <c r="SXR39" s="41"/>
      <c r="SXS39" s="41"/>
      <c r="SXT39" s="41"/>
      <c r="SXU39" s="41"/>
      <c r="SXV39" s="41"/>
      <c r="SXW39" s="41"/>
      <c r="SXX39" s="41"/>
      <c r="SXY39" s="41"/>
      <c r="SXZ39" s="41"/>
      <c r="SYA39" s="41"/>
      <c r="SYB39" s="41"/>
      <c r="SYC39" s="41"/>
      <c r="SYD39" s="41"/>
      <c r="SYE39" s="41"/>
      <c r="SYF39" s="41"/>
      <c r="SYG39" s="41"/>
      <c r="SYH39" s="41"/>
      <c r="SYI39" s="41"/>
      <c r="SYJ39" s="41"/>
      <c r="SYK39" s="41"/>
      <c r="SYL39" s="41"/>
      <c r="SYM39" s="41"/>
      <c r="SYN39" s="41"/>
      <c r="SYO39" s="41"/>
      <c r="SYP39" s="41"/>
      <c r="SYQ39" s="41"/>
      <c r="SYR39" s="41"/>
      <c r="SYS39" s="41"/>
      <c r="SYT39" s="41"/>
      <c r="SYU39" s="41"/>
      <c r="SYV39" s="41"/>
      <c r="SYW39" s="41"/>
      <c r="SYX39" s="41"/>
      <c r="SYY39" s="41"/>
      <c r="SYZ39" s="41"/>
      <c r="SZA39" s="41"/>
      <c r="SZB39" s="41"/>
      <c r="SZC39" s="41"/>
      <c r="SZD39" s="41"/>
      <c r="SZE39" s="41"/>
      <c r="SZF39" s="41"/>
      <c r="SZG39" s="41"/>
      <c r="SZH39" s="41"/>
      <c r="SZI39" s="41"/>
      <c r="SZJ39" s="41"/>
      <c r="SZK39" s="41"/>
      <c r="SZL39" s="41"/>
      <c r="SZM39" s="41"/>
      <c r="SZN39" s="41"/>
      <c r="SZO39" s="41"/>
      <c r="SZP39" s="41"/>
      <c r="SZQ39" s="41"/>
      <c r="SZR39" s="41"/>
      <c r="SZS39" s="41"/>
      <c r="SZT39" s="41"/>
      <c r="SZU39" s="41"/>
      <c r="SZV39" s="41"/>
      <c r="SZW39" s="41"/>
      <c r="SZX39" s="41"/>
      <c r="SZY39" s="41"/>
      <c r="SZZ39" s="41"/>
      <c r="TAA39" s="41"/>
      <c r="TAB39" s="41"/>
      <c r="TAC39" s="41"/>
      <c r="TAD39" s="41"/>
      <c r="TAE39" s="41"/>
      <c r="TAF39" s="41"/>
      <c r="TAG39" s="41"/>
      <c r="TAH39" s="41"/>
      <c r="TAI39" s="41"/>
      <c r="TAJ39" s="41"/>
      <c r="TAK39" s="41"/>
      <c r="TAL39" s="41"/>
      <c r="TAM39" s="41"/>
      <c r="TAN39" s="41"/>
      <c r="TAO39" s="41"/>
      <c r="TAP39" s="41"/>
      <c r="TAQ39" s="41"/>
      <c r="TAR39" s="41"/>
      <c r="TAS39" s="41"/>
      <c r="TAT39" s="41"/>
      <c r="TAU39" s="41"/>
      <c r="TAV39" s="41"/>
      <c r="TAW39" s="41"/>
      <c r="TAX39" s="41"/>
      <c r="TAY39" s="41"/>
      <c r="TAZ39" s="41"/>
      <c r="TBA39" s="41"/>
      <c r="TBB39" s="41"/>
      <c r="TBC39" s="41"/>
      <c r="TBD39" s="41"/>
      <c r="TBE39" s="41"/>
      <c r="TBF39" s="41"/>
      <c r="TBG39" s="41"/>
      <c r="TBH39" s="41"/>
      <c r="TBI39" s="41"/>
      <c r="TBJ39" s="41"/>
      <c r="TBK39" s="41"/>
      <c r="TBL39" s="41"/>
      <c r="TBM39" s="41"/>
      <c r="TBN39" s="41"/>
      <c r="TBO39" s="41"/>
      <c r="TBP39" s="41"/>
      <c r="TBQ39" s="41"/>
      <c r="TBR39" s="41"/>
      <c r="TBS39" s="41"/>
      <c r="TBT39" s="41"/>
      <c r="TBU39" s="41"/>
      <c r="TBV39" s="41"/>
      <c r="TBW39" s="41"/>
      <c r="TBX39" s="41"/>
      <c r="TBY39" s="41"/>
      <c r="TBZ39" s="41"/>
      <c r="TCA39" s="41"/>
      <c r="TCB39" s="41"/>
      <c r="TCC39" s="41"/>
      <c r="TCD39" s="41"/>
      <c r="TCE39" s="41"/>
      <c r="TCF39" s="41"/>
      <c r="TCG39" s="41"/>
      <c r="TCH39" s="41"/>
      <c r="TCI39" s="41"/>
      <c r="TCJ39" s="41"/>
      <c r="TCK39" s="41"/>
      <c r="TCL39" s="41"/>
      <c r="TCM39" s="41"/>
      <c r="TCN39" s="41"/>
      <c r="TCO39" s="41"/>
      <c r="TCP39" s="41"/>
      <c r="TCQ39" s="41"/>
      <c r="TCR39" s="41"/>
      <c r="TCS39" s="41"/>
      <c r="TCT39" s="41"/>
      <c r="TCU39" s="41"/>
      <c r="TCV39" s="41"/>
      <c r="TCW39" s="41"/>
      <c r="TCX39" s="41"/>
      <c r="TCY39" s="41"/>
      <c r="TCZ39" s="41"/>
      <c r="TDA39" s="41"/>
      <c r="TDB39" s="41"/>
      <c r="TDC39" s="41"/>
      <c r="TDD39" s="41"/>
      <c r="TDE39" s="41"/>
      <c r="TDF39" s="41"/>
      <c r="TDG39" s="41"/>
      <c r="TDH39" s="41"/>
      <c r="TDI39" s="41"/>
      <c r="TDJ39" s="41"/>
      <c r="TDK39" s="41"/>
      <c r="TDL39" s="41"/>
      <c r="TDM39" s="41"/>
      <c r="TDN39" s="41"/>
      <c r="TDO39" s="41"/>
      <c r="TDP39" s="41"/>
      <c r="TDQ39" s="41"/>
      <c r="TDR39" s="41"/>
      <c r="TDS39" s="41"/>
      <c r="TDT39" s="41"/>
      <c r="TDU39" s="41"/>
      <c r="TDV39" s="41"/>
      <c r="TDW39" s="41"/>
      <c r="TDX39" s="41"/>
      <c r="TDY39" s="41"/>
      <c r="TDZ39" s="41"/>
      <c r="TEA39" s="41"/>
      <c r="TEB39" s="41"/>
      <c r="TEC39" s="41"/>
      <c r="TED39" s="41"/>
      <c r="TEE39" s="41"/>
      <c r="TEF39" s="41"/>
      <c r="TEG39" s="41"/>
      <c r="TEH39" s="41"/>
      <c r="TEI39" s="41"/>
      <c r="TEJ39" s="41"/>
      <c r="TEK39" s="41"/>
      <c r="TEL39" s="41"/>
      <c r="TEM39" s="41"/>
      <c r="TEN39" s="41"/>
      <c r="TEO39" s="41"/>
      <c r="TEP39" s="41"/>
      <c r="TEQ39" s="41"/>
      <c r="TER39" s="41"/>
      <c r="TES39" s="41"/>
      <c r="TET39" s="41"/>
      <c r="TEU39" s="41"/>
      <c r="TEV39" s="41"/>
      <c r="TEW39" s="41"/>
      <c r="TEX39" s="41"/>
      <c r="TEY39" s="41"/>
      <c r="TEZ39" s="41"/>
      <c r="TFA39" s="41"/>
      <c r="TFB39" s="41"/>
      <c r="TFC39" s="41"/>
      <c r="TFD39" s="41"/>
      <c r="TFE39" s="41"/>
      <c r="TFF39" s="41"/>
      <c r="TFG39" s="41"/>
      <c r="TFH39" s="41"/>
      <c r="TFI39" s="41"/>
      <c r="TFJ39" s="41"/>
      <c r="TFK39" s="41"/>
      <c r="TFL39" s="41"/>
      <c r="TFM39" s="41"/>
      <c r="TFN39" s="41"/>
      <c r="TFO39" s="41"/>
      <c r="TFP39" s="41"/>
      <c r="TFQ39" s="41"/>
      <c r="TFR39" s="41"/>
      <c r="TFS39" s="41"/>
      <c r="TFT39" s="41"/>
      <c r="TFU39" s="41"/>
      <c r="TFV39" s="41"/>
      <c r="TFW39" s="41"/>
      <c r="TFX39" s="41"/>
      <c r="TFY39" s="41"/>
      <c r="TFZ39" s="41"/>
      <c r="TGA39" s="41"/>
      <c r="TGB39" s="41"/>
      <c r="TGC39" s="41"/>
      <c r="TGD39" s="41"/>
      <c r="TGE39" s="41"/>
      <c r="TGF39" s="41"/>
      <c r="TGG39" s="41"/>
      <c r="TGH39" s="41"/>
      <c r="TGI39" s="41"/>
      <c r="TGJ39" s="41"/>
      <c r="TGK39" s="41"/>
      <c r="TGL39" s="41"/>
      <c r="TGM39" s="41"/>
      <c r="TGN39" s="41"/>
      <c r="TGO39" s="41"/>
      <c r="TGP39" s="41"/>
      <c r="TGQ39" s="41"/>
      <c r="TGR39" s="41"/>
      <c r="TGS39" s="41"/>
      <c r="TGT39" s="41"/>
      <c r="TGU39" s="41"/>
      <c r="TGV39" s="41"/>
      <c r="TGW39" s="41"/>
      <c r="TGX39" s="41"/>
      <c r="TGY39" s="41"/>
      <c r="TGZ39" s="41"/>
      <c r="THA39" s="41"/>
      <c r="THB39" s="41"/>
      <c r="THC39" s="41"/>
      <c r="THD39" s="41"/>
      <c r="THE39" s="41"/>
      <c r="THF39" s="41"/>
      <c r="THG39" s="41"/>
      <c r="THH39" s="41"/>
      <c r="THI39" s="41"/>
      <c r="THJ39" s="41"/>
      <c r="THK39" s="41"/>
      <c r="THL39" s="41"/>
      <c r="THM39" s="41"/>
      <c r="THN39" s="41"/>
      <c r="THO39" s="41"/>
      <c r="THP39" s="41"/>
      <c r="THQ39" s="41"/>
      <c r="THR39" s="41"/>
      <c r="THS39" s="41"/>
      <c r="THT39" s="41"/>
      <c r="THU39" s="41"/>
      <c r="THV39" s="41"/>
      <c r="THW39" s="41"/>
      <c r="THX39" s="41"/>
      <c r="THY39" s="41"/>
      <c r="THZ39" s="41"/>
      <c r="TIA39" s="41"/>
      <c r="TIB39" s="41"/>
      <c r="TIC39" s="41"/>
      <c r="TID39" s="41"/>
      <c r="TIE39" s="41"/>
      <c r="TIF39" s="41"/>
      <c r="TIG39" s="41"/>
      <c r="TIH39" s="41"/>
      <c r="TII39" s="41"/>
      <c r="TIJ39" s="41"/>
      <c r="TIK39" s="41"/>
      <c r="TIL39" s="41"/>
      <c r="TIM39" s="41"/>
      <c r="TIN39" s="41"/>
      <c r="TIO39" s="41"/>
      <c r="TIP39" s="41"/>
      <c r="TIQ39" s="41"/>
      <c r="TIR39" s="41"/>
      <c r="TIS39" s="41"/>
      <c r="TIT39" s="41"/>
      <c r="TIU39" s="41"/>
      <c r="TIV39" s="41"/>
      <c r="TIW39" s="41"/>
      <c r="TIX39" s="41"/>
      <c r="TIY39" s="41"/>
      <c r="TIZ39" s="41"/>
      <c r="TJA39" s="41"/>
      <c r="TJB39" s="41"/>
      <c r="TJC39" s="41"/>
      <c r="TJD39" s="41"/>
      <c r="TJE39" s="41"/>
      <c r="TJF39" s="41"/>
      <c r="TJG39" s="41"/>
      <c r="TJH39" s="41"/>
      <c r="TJI39" s="41"/>
      <c r="TJJ39" s="41"/>
      <c r="TJK39" s="41"/>
      <c r="TJL39" s="41"/>
      <c r="TJM39" s="41"/>
      <c r="TJN39" s="41"/>
      <c r="TJO39" s="41"/>
      <c r="TJP39" s="41"/>
      <c r="TJQ39" s="41"/>
      <c r="TJR39" s="41"/>
      <c r="TJS39" s="41"/>
      <c r="TJT39" s="41"/>
      <c r="TJU39" s="41"/>
      <c r="TJV39" s="41"/>
      <c r="TJW39" s="41"/>
      <c r="TJX39" s="41"/>
      <c r="TJY39" s="41"/>
      <c r="TJZ39" s="41"/>
      <c r="TKA39" s="41"/>
      <c r="TKB39" s="41"/>
      <c r="TKC39" s="41"/>
      <c r="TKD39" s="41"/>
      <c r="TKE39" s="41"/>
      <c r="TKF39" s="41"/>
      <c r="TKG39" s="41"/>
      <c r="TKH39" s="41"/>
      <c r="TKI39" s="41"/>
      <c r="TKJ39" s="41"/>
      <c r="TKK39" s="41"/>
      <c r="TKL39" s="41"/>
      <c r="TKM39" s="41"/>
      <c r="TKN39" s="41"/>
      <c r="TKO39" s="41"/>
      <c r="TKP39" s="41"/>
      <c r="TKQ39" s="41"/>
      <c r="TKR39" s="41"/>
      <c r="TKS39" s="41"/>
      <c r="TKT39" s="41"/>
      <c r="TKU39" s="41"/>
      <c r="TKV39" s="41"/>
      <c r="TKW39" s="41"/>
      <c r="TKX39" s="41"/>
      <c r="TKY39" s="41"/>
      <c r="TKZ39" s="41"/>
      <c r="TLA39" s="41"/>
      <c r="TLB39" s="41"/>
      <c r="TLC39" s="41"/>
      <c r="TLD39" s="41"/>
      <c r="TLE39" s="41"/>
      <c r="TLF39" s="41"/>
      <c r="TLG39" s="41"/>
      <c r="TLH39" s="41"/>
      <c r="TLI39" s="41"/>
      <c r="TLJ39" s="41"/>
      <c r="TLK39" s="41"/>
      <c r="TLL39" s="41"/>
      <c r="TLM39" s="41"/>
      <c r="TLN39" s="41"/>
      <c r="TLO39" s="41"/>
      <c r="TLP39" s="41"/>
      <c r="TLQ39" s="41"/>
      <c r="TLR39" s="41"/>
      <c r="TLS39" s="41"/>
      <c r="TLT39" s="41"/>
      <c r="TLU39" s="41"/>
      <c r="TLV39" s="41"/>
      <c r="TLW39" s="41"/>
      <c r="TLX39" s="41"/>
      <c r="TLY39" s="41"/>
      <c r="TLZ39" s="41"/>
      <c r="TMA39" s="41"/>
      <c r="TMB39" s="41"/>
      <c r="TMC39" s="41"/>
      <c r="TMD39" s="41"/>
      <c r="TME39" s="41"/>
      <c r="TMF39" s="41"/>
      <c r="TMG39" s="41"/>
      <c r="TMH39" s="41"/>
      <c r="TMI39" s="41"/>
      <c r="TMJ39" s="41"/>
      <c r="TMK39" s="41"/>
      <c r="TML39" s="41"/>
      <c r="TMM39" s="41"/>
      <c r="TMN39" s="41"/>
      <c r="TMO39" s="41"/>
      <c r="TMP39" s="41"/>
      <c r="TMQ39" s="41"/>
      <c r="TMR39" s="41"/>
      <c r="TMS39" s="41"/>
      <c r="TMT39" s="41"/>
      <c r="TMU39" s="41"/>
      <c r="TMV39" s="41"/>
      <c r="TMW39" s="41"/>
      <c r="TMX39" s="41"/>
      <c r="TMY39" s="41"/>
      <c r="TMZ39" s="41"/>
      <c r="TNA39" s="41"/>
      <c r="TNB39" s="41"/>
      <c r="TNC39" s="41"/>
      <c r="TND39" s="41"/>
      <c r="TNE39" s="41"/>
      <c r="TNF39" s="41"/>
      <c r="TNG39" s="41"/>
      <c r="TNH39" s="41"/>
      <c r="TNI39" s="41"/>
      <c r="TNJ39" s="41"/>
      <c r="TNK39" s="41"/>
      <c r="TNL39" s="41"/>
      <c r="TNM39" s="41"/>
      <c r="TNN39" s="41"/>
      <c r="TNO39" s="41"/>
      <c r="TNP39" s="41"/>
      <c r="TNQ39" s="41"/>
      <c r="TNR39" s="41"/>
      <c r="TNS39" s="41"/>
      <c r="TNT39" s="41"/>
      <c r="TNU39" s="41"/>
      <c r="TNV39" s="41"/>
      <c r="TNW39" s="41"/>
      <c r="TNX39" s="41"/>
      <c r="TNY39" s="41"/>
      <c r="TNZ39" s="41"/>
      <c r="TOA39" s="41"/>
      <c r="TOB39" s="41"/>
      <c r="TOC39" s="41"/>
      <c r="TOD39" s="41"/>
      <c r="TOE39" s="41"/>
      <c r="TOF39" s="41"/>
      <c r="TOG39" s="41"/>
      <c r="TOH39" s="41"/>
      <c r="TOI39" s="41"/>
      <c r="TOJ39" s="41"/>
      <c r="TOK39" s="41"/>
      <c r="TOL39" s="41"/>
      <c r="TOM39" s="41"/>
      <c r="TON39" s="41"/>
      <c r="TOO39" s="41"/>
      <c r="TOP39" s="41"/>
      <c r="TOQ39" s="41"/>
      <c r="TOR39" s="41"/>
      <c r="TOS39" s="41"/>
      <c r="TOT39" s="41"/>
      <c r="TOU39" s="41"/>
      <c r="TOV39" s="41"/>
      <c r="TOW39" s="41"/>
      <c r="TOX39" s="41"/>
      <c r="TOY39" s="41"/>
      <c r="TOZ39" s="41"/>
      <c r="TPA39" s="41"/>
      <c r="TPB39" s="41"/>
      <c r="TPC39" s="41"/>
      <c r="TPD39" s="41"/>
      <c r="TPE39" s="41"/>
      <c r="TPF39" s="41"/>
      <c r="TPG39" s="41"/>
      <c r="TPH39" s="41"/>
      <c r="TPI39" s="41"/>
      <c r="TPJ39" s="41"/>
      <c r="TPK39" s="41"/>
      <c r="TPL39" s="41"/>
      <c r="TPM39" s="41"/>
      <c r="TPN39" s="41"/>
      <c r="TPO39" s="41"/>
      <c r="TPP39" s="41"/>
      <c r="TPQ39" s="41"/>
      <c r="TPR39" s="41"/>
      <c r="TPS39" s="41"/>
      <c r="TPT39" s="41"/>
      <c r="TPU39" s="41"/>
      <c r="TPV39" s="41"/>
      <c r="TPW39" s="41"/>
      <c r="TPX39" s="41"/>
      <c r="TPY39" s="41"/>
      <c r="TPZ39" s="41"/>
      <c r="TQA39" s="41"/>
      <c r="TQB39" s="41"/>
      <c r="TQC39" s="41"/>
      <c r="TQD39" s="41"/>
      <c r="TQE39" s="41"/>
      <c r="TQF39" s="41"/>
      <c r="TQG39" s="41"/>
      <c r="TQH39" s="41"/>
      <c r="TQI39" s="41"/>
      <c r="TQJ39" s="41"/>
      <c r="TQK39" s="41"/>
      <c r="TQL39" s="41"/>
      <c r="TQM39" s="41"/>
      <c r="TQN39" s="41"/>
      <c r="TQO39" s="41"/>
      <c r="TQP39" s="41"/>
      <c r="TQQ39" s="41"/>
      <c r="TQR39" s="41"/>
      <c r="TQS39" s="41"/>
      <c r="TQT39" s="41"/>
      <c r="TQU39" s="41"/>
      <c r="TQV39" s="41"/>
      <c r="TQW39" s="41"/>
      <c r="TQX39" s="41"/>
      <c r="TQY39" s="41"/>
      <c r="TQZ39" s="41"/>
      <c r="TRA39" s="41"/>
      <c r="TRB39" s="41"/>
      <c r="TRC39" s="41"/>
      <c r="TRD39" s="41"/>
      <c r="TRE39" s="41"/>
      <c r="TRF39" s="41"/>
      <c r="TRG39" s="41"/>
      <c r="TRH39" s="41"/>
      <c r="TRI39" s="41"/>
      <c r="TRJ39" s="41"/>
      <c r="TRK39" s="41"/>
      <c r="TRL39" s="41"/>
      <c r="TRM39" s="41"/>
      <c r="TRN39" s="41"/>
      <c r="TRO39" s="41"/>
      <c r="TRP39" s="41"/>
      <c r="TRQ39" s="41"/>
      <c r="TRR39" s="41"/>
      <c r="TRS39" s="41"/>
      <c r="TRT39" s="41"/>
      <c r="TRU39" s="41"/>
      <c r="TRV39" s="41"/>
      <c r="TRW39" s="41"/>
      <c r="TRX39" s="41"/>
      <c r="TRY39" s="41"/>
      <c r="TRZ39" s="41"/>
      <c r="TSA39" s="41"/>
      <c r="TSB39" s="41"/>
      <c r="TSC39" s="41"/>
      <c r="TSD39" s="41"/>
      <c r="TSE39" s="41"/>
      <c r="TSF39" s="41"/>
      <c r="TSG39" s="41"/>
      <c r="TSH39" s="41"/>
      <c r="TSI39" s="41"/>
      <c r="TSJ39" s="41"/>
      <c r="TSK39" s="41"/>
      <c r="TSL39" s="41"/>
      <c r="TSM39" s="41"/>
      <c r="TSN39" s="41"/>
      <c r="TSO39" s="41"/>
      <c r="TSP39" s="41"/>
      <c r="TSQ39" s="41"/>
      <c r="TSR39" s="41"/>
      <c r="TSS39" s="41"/>
      <c r="TST39" s="41"/>
      <c r="TSU39" s="41"/>
      <c r="TSV39" s="41"/>
      <c r="TSW39" s="41"/>
      <c r="TSX39" s="41"/>
      <c r="TSY39" s="41"/>
      <c r="TSZ39" s="41"/>
      <c r="TTA39" s="41"/>
      <c r="TTB39" s="41"/>
      <c r="TTC39" s="41"/>
      <c r="TTD39" s="41"/>
      <c r="TTE39" s="41"/>
      <c r="TTF39" s="41"/>
      <c r="TTG39" s="41"/>
      <c r="TTH39" s="41"/>
      <c r="TTI39" s="41"/>
      <c r="TTJ39" s="41"/>
      <c r="TTK39" s="41"/>
      <c r="TTL39" s="41"/>
      <c r="TTM39" s="41"/>
      <c r="TTN39" s="41"/>
      <c r="TTO39" s="41"/>
      <c r="TTP39" s="41"/>
      <c r="TTQ39" s="41"/>
      <c r="TTR39" s="41"/>
      <c r="TTS39" s="41"/>
      <c r="TTT39" s="41"/>
      <c r="TTU39" s="41"/>
      <c r="TTV39" s="41"/>
      <c r="TTW39" s="41"/>
      <c r="TTX39" s="41"/>
      <c r="TTY39" s="41"/>
      <c r="TTZ39" s="41"/>
      <c r="TUA39" s="41"/>
      <c r="TUB39" s="41"/>
      <c r="TUC39" s="41"/>
      <c r="TUD39" s="41"/>
      <c r="TUE39" s="41"/>
      <c r="TUF39" s="41"/>
      <c r="TUG39" s="41"/>
      <c r="TUH39" s="41"/>
      <c r="TUI39" s="41"/>
      <c r="TUJ39" s="41"/>
      <c r="TUK39" s="41"/>
      <c r="TUL39" s="41"/>
      <c r="TUM39" s="41"/>
      <c r="TUN39" s="41"/>
      <c r="TUO39" s="41"/>
      <c r="TUP39" s="41"/>
      <c r="TUQ39" s="41"/>
      <c r="TUR39" s="41"/>
      <c r="TUS39" s="41"/>
      <c r="TUT39" s="41"/>
      <c r="TUU39" s="41"/>
      <c r="TUV39" s="41"/>
      <c r="TUW39" s="41"/>
      <c r="TUX39" s="41"/>
      <c r="TUY39" s="41"/>
      <c r="TUZ39" s="41"/>
      <c r="TVA39" s="41"/>
      <c r="TVB39" s="41"/>
      <c r="TVC39" s="41"/>
      <c r="TVD39" s="41"/>
      <c r="TVE39" s="41"/>
      <c r="TVF39" s="41"/>
      <c r="TVG39" s="41"/>
      <c r="TVH39" s="41"/>
      <c r="TVI39" s="41"/>
      <c r="TVJ39" s="41"/>
      <c r="TVK39" s="41"/>
      <c r="TVL39" s="41"/>
      <c r="TVM39" s="41"/>
      <c r="TVN39" s="41"/>
      <c r="TVO39" s="41"/>
      <c r="TVP39" s="41"/>
      <c r="TVQ39" s="41"/>
      <c r="TVR39" s="41"/>
      <c r="TVS39" s="41"/>
      <c r="TVT39" s="41"/>
      <c r="TVU39" s="41"/>
      <c r="TVV39" s="41"/>
      <c r="TVW39" s="41"/>
      <c r="TVX39" s="41"/>
      <c r="TVY39" s="41"/>
      <c r="TVZ39" s="41"/>
      <c r="TWA39" s="41"/>
      <c r="TWB39" s="41"/>
      <c r="TWC39" s="41"/>
      <c r="TWD39" s="41"/>
      <c r="TWE39" s="41"/>
      <c r="TWF39" s="41"/>
      <c r="TWG39" s="41"/>
      <c r="TWH39" s="41"/>
      <c r="TWI39" s="41"/>
      <c r="TWJ39" s="41"/>
      <c r="TWK39" s="41"/>
      <c r="TWL39" s="41"/>
      <c r="TWM39" s="41"/>
      <c r="TWN39" s="41"/>
      <c r="TWO39" s="41"/>
      <c r="TWP39" s="41"/>
      <c r="TWQ39" s="41"/>
      <c r="TWR39" s="41"/>
      <c r="TWS39" s="41"/>
      <c r="TWT39" s="41"/>
      <c r="TWU39" s="41"/>
      <c r="TWV39" s="41"/>
      <c r="TWW39" s="41"/>
      <c r="TWX39" s="41"/>
      <c r="TWY39" s="41"/>
      <c r="TWZ39" s="41"/>
      <c r="TXA39" s="41"/>
      <c r="TXB39" s="41"/>
      <c r="TXC39" s="41"/>
      <c r="TXD39" s="41"/>
      <c r="TXE39" s="41"/>
      <c r="TXF39" s="41"/>
      <c r="TXG39" s="41"/>
      <c r="TXH39" s="41"/>
      <c r="TXI39" s="41"/>
      <c r="TXJ39" s="41"/>
      <c r="TXK39" s="41"/>
      <c r="TXL39" s="41"/>
      <c r="TXM39" s="41"/>
      <c r="TXN39" s="41"/>
      <c r="TXO39" s="41"/>
      <c r="TXP39" s="41"/>
      <c r="TXQ39" s="41"/>
      <c r="TXR39" s="41"/>
      <c r="TXS39" s="41"/>
      <c r="TXT39" s="41"/>
      <c r="TXU39" s="41"/>
      <c r="TXV39" s="41"/>
      <c r="TXW39" s="41"/>
      <c r="TXX39" s="41"/>
      <c r="TXY39" s="41"/>
      <c r="TXZ39" s="41"/>
      <c r="TYA39" s="41"/>
      <c r="TYB39" s="41"/>
      <c r="TYC39" s="41"/>
      <c r="TYD39" s="41"/>
      <c r="TYE39" s="41"/>
      <c r="TYF39" s="41"/>
      <c r="TYG39" s="41"/>
      <c r="TYH39" s="41"/>
      <c r="TYI39" s="41"/>
      <c r="TYJ39" s="41"/>
      <c r="TYK39" s="41"/>
      <c r="TYL39" s="41"/>
      <c r="TYM39" s="41"/>
      <c r="TYN39" s="41"/>
      <c r="TYO39" s="41"/>
      <c r="TYP39" s="41"/>
      <c r="TYQ39" s="41"/>
      <c r="TYR39" s="41"/>
      <c r="TYS39" s="41"/>
      <c r="TYT39" s="41"/>
      <c r="TYU39" s="41"/>
      <c r="TYV39" s="41"/>
      <c r="TYW39" s="41"/>
      <c r="TYX39" s="41"/>
      <c r="TYY39" s="41"/>
      <c r="TYZ39" s="41"/>
      <c r="TZA39" s="41"/>
      <c r="TZB39" s="41"/>
      <c r="TZC39" s="41"/>
      <c r="TZD39" s="41"/>
      <c r="TZE39" s="41"/>
      <c r="TZF39" s="41"/>
      <c r="TZG39" s="41"/>
      <c r="TZH39" s="41"/>
      <c r="TZI39" s="41"/>
      <c r="TZJ39" s="41"/>
      <c r="TZK39" s="41"/>
      <c r="TZL39" s="41"/>
      <c r="TZM39" s="41"/>
      <c r="TZN39" s="41"/>
      <c r="TZO39" s="41"/>
      <c r="TZP39" s="41"/>
      <c r="TZQ39" s="41"/>
      <c r="TZR39" s="41"/>
      <c r="TZS39" s="41"/>
      <c r="TZT39" s="41"/>
      <c r="TZU39" s="41"/>
      <c r="TZV39" s="41"/>
      <c r="TZW39" s="41"/>
      <c r="TZX39" s="41"/>
      <c r="TZY39" s="41"/>
      <c r="TZZ39" s="41"/>
      <c r="UAA39" s="41"/>
      <c r="UAB39" s="41"/>
      <c r="UAC39" s="41"/>
      <c r="UAD39" s="41"/>
      <c r="UAE39" s="41"/>
      <c r="UAF39" s="41"/>
      <c r="UAG39" s="41"/>
      <c r="UAH39" s="41"/>
      <c r="UAI39" s="41"/>
      <c r="UAJ39" s="41"/>
      <c r="UAK39" s="41"/>
      <c r="UAL39" s="41"/>
      <c r="UAM39" s="41"/>
      <c r="UAN39" s="41"/>
      <c r="UAO39" s="41"/>
      <c r="UAP39" s="41"/>
      <c r="UAQ39" s="41"/>
      <c r="UAR39" s="41"/>
      <c r="UAS39" s="41"/>
      <c r="UAT39" s="41"/>
      <c r="UAU39" s="41"/>
      <c r="UAV39" s="41"/>
      <c r="UAW39" s="41"/>
      <c r="UAX39" s="41"/>
      <c r="UAY39" s="41"/>
      <c r="UAZ39" s="41"/>
      <c r="UBA39" s="41"/>
      <c r="UBB39" s="41"/>
      <c r="UBC39" s="41"/>
      <c r="UBD39" s="41"/>
      <c r="UBE39" s="41"/>
      <c r="UBF39" s="41"/>
      <c r="UBG39" s="41"/>
      <c r="UBH39" s="41"/>
      <c r="UBI39" s="41"/>
      <c r="UBJ39" s="41"/>
      <c r="UBK39" s="41"/>
      <c r="UBL39" s="41"/>
      <c r="UBM39" s="41"/>
      <c r="UBN39" s="41"/>
      <c r="UBO39" s="41"/>
      <c r="UBP39" s="41"/>
      <c r="UBQ39" s="41"/>
      <c r="UBR39" s="41"/>
      <c r="UBS39" s="41"/>
      <c r="UBT39" s="41"/>
      <c r="UBU39" s="41"/>
      <c r="UBV39" s="41"/>
      <c r="UBW39" s="41"/>
      <c r="UBX39" s="41"/>
      <c r="UBY39" s="41"/>
      <c r="UBZ39" s="41"/>
      <c r="UCA39" s="41"/>
      <c r="UCB39" s="41"/>
      <c r="UCC39" s="41"/>
      <c r="UCD39" s="41"/>
      <c r="UCE39" s="41"/>
      <c r="UCF39" s="41"/>
      <c r="UCG39" s="41"/>
      <c r="UCH39" s="41"/>
      <c r="UCI39" s="41"/>
      <c r="UCJ39" s="41"/>
      <c r="UCK39" s="41"/>
      <c r="UCL39" s="41"/>
      <c r="UCM39" s="41"/>
      <c r="UCN39" s="41"/>
      <c r="UCO39" s="41"/>
      <c r="UCP39" s="41"/>
      <c r="UCQ39" s="41"/>
      <c r="UCR39" s="41"/>
      <c r="UCS39" s="41"/>
      <c r="UCT39" s="41"/>
      <c r="UCU39" s="41"/>
      <c r="UCV39" s="41"/>
      <c r="UCW39" s="41"/>
      <c r="UCX39" s="41"/>
      <c r="UCY39" s="41"/>
      <c r="UCZ39" s="41"/>
      <c r="UDA39" s="41"/>
      <c r="UDB39" s="41"/>
      <c r="UDC39" s="41"/>
      <c r="UDD39" s="41"/>
      <c r="UDE39" s="41"/>
      <c r="UDF39" s="41"/>
      <c r="UDG39" s="41"/>
      <c r="UDH39" s="41"/>
      <c r="UDI39" s="41"/>
      <c r="UDJ39" s="41"/>
      <c r="UDK39" s="41"/>
      <c r="UDL39" s="41"/>
      <c r="UDM39" s="41"/>
      <c r="UDN39" s="41"/>
      <c r="UDO39" s="41"/>
      <c r="UDP39" s="41"/>
      <c r="UDQ39" s="41"/>
      <c r="UDR39" s="41"/>
      <c r="UDS39" s="41"/>
      <c r="UDT39" s="41"/>
      <c r="UDU39" s="41"/>
      <c r="UDV39" s="41"/>
      <c r="UDW39" s="41"/>
      <c r="UDX39" s="41"/>
      <c r="UDY39" s="41"/>
      <c r="UDZ39" s="41"/>
      <c r="UEA39" s="41"/>
      <c r="UEB39" s="41"/>
      <c r="UEC39" s="41"/>
      <c r="UED39" s="41"/>
      <c r="UEE39" s="41"/>
      <c r="UEF39" s="41"/>
      <c r="UEG39" s="41"/>
      <c r="UEH39" s="41"/>
      <c r="UEI39" s="41"/>
      <c r="UEJ39" s="41"/>
      <c r="UEK39" s="41"/>
      <c r="UEL39" s="41"/>
      <c r="UEM39" s="41"/>
      <c r="UEN39" s="41"/>
      <c r="UEO39" s="41"/>
      <c r="UEP39" s="41"/>
      <c r="UEQ39" s="41"/>
      <c r="UER39" s="41"/>
      <c r="UES39" s="41"/>
      <c r="UET39" s="41"/>
      <c r="UEU39" s="41"/>
      <c r="UEV39" s="41"/>
      <c r="UEW39" s="41"/>
      <c r="UEX39" s="41"/>
      <c r="UEY39" s="41"/>
      <c r="UEZ39" s="41"/>
      <c r="UFA39" s="41"/>
      <c r="UFB39" s="41"/>
      <c r="UFC39" s="41"/>
      <c r="UFD39" s="41"/>
      <c r="UFE39" s="41"/>
      <c r="UFF39" s="41"/>
      <c r="UFG39" s="41"/>
      <c r="UFH39" s="41"/>
      <c r="UFI39" s="41"/>
      <c r="UFJ39" s="41"/>
      <c r="UFK39" s="41"/>
      <c r="UFL39" s="41"/>
      <c r="UFM39" s="41"/>
      <c r="UFN39" s="41"/>
      <c r="UFO39" s="41"/>
      <c r="UFP39" s="41"/>
      <c r="UFQ39" s="41"/>
      <c r="UFR39" s="41"/>
      <c r="UFS39" s="41"/>
      <c r="UFT39" s="41"/>
      <c r="UFU39" s="41"/>
      <c r="UFV39" s="41"/>
      <c r="UFW39" s="41"/>
      <c r="UFX39" s="41"/>
      <c r="UFY39" s="41"/>
      <c r="UFZ39" s="41"/>
      <c r="UGA39" s="41"/>
      <c r="UGB39" s="41"/>
      <c r="UGC39" s="41"/>
      <c r="UGD39" s="41"/>
      <c r="UGE39" s="41"/>
      <c r="UGF39" s="41"/>
      <c r="UGG39" s="41"/>
      <c r="UGH39" s="41"/>
      <c r="UGI39" s="41"/>
      <c r="UGJ39" s="41"/>
      <c r="UGK39" s="41"/>
      <c r="UGL39" s="41"/>
      <c r="UGM39" s="41"/>
      <c r="UGN39" s="41"/>
      <c r="UGO39" s="41"/>
      <c r="UGP39" s="41"/>
      <c r="UGQ39" s="41"/>
      <c r="UGR39" s="41"/>
      <c r="UGS39" s="41"/>
      <c r="UGT39" s="41"/>
      <c r="UGU39" s="41"/>
      <c r="UGV39" s="41"/>
      <c r="UGW39" s="41"/>
      <c r="UGX39" s="41"/>
      <c r="UGY39" s="41"/>
      <c r="UGZ39" s="41"/>
      <c r="UHA39" s="41"/>
      <c r="UHB39" s="41"/>
      <c r="UHC39" s="41"/>
      <c r="UHD39" s="41"/>
      <c r="UHE39" s="41"/>
      <c r="UHF39" s="41"/>
      <c r="UHG39" s="41"/>
      <c r="UHH39" s="41"/>
      <c r="UHI39" s="41"/>
      <c r="UHJ39" s="41"/>
      <c r="UHK39" s="41"/>
      <c r="UHL39" s="41"/>
      <c r="UHM39" s="41"/>
      <c r="UHN39" s="41"/>
      <c r="UHO39" s="41"/>
      <c r="UHP39" s="41"/>
      <c r="UHQ39" s="41"/>
      <c r="UHR39" s="41"/>
      <c r="UHS39" s="41"/>
      <c r="UHT39" s="41"/>
      <c r="UHU39" s="41"/>
      <c r="UHV39" s="41"/>
      <c r="UHW39" s="41"/>
      <c r="UHX39" s="41"/>
      <c r="UHY39" s="41"/>
      <c r="UHZ39" s="41"/>
      <c r="UIA39" s="41"/>
      <c r="UIB39" s="41"/>
      <c r="UIC39" s="41"/>
      <c r="UID39" s="41"/>
      <c r="UIE39" s="41"/>
      <c r="UIF39" s="41"/>
      <c r="UIG39" s="41"/>
      <c r="UIH39" s="41"/>
      <c r="UII39" s="41"/>
      <c r="UIJ39" s="41"/>
      <c r="UIK39" s="41"/>
      <c r="UIL39" s="41"/>
      <c r="UIM39" s="41"/>
      <c r="UIN39" s="41"/>
      <c r="UIO39" s="41"/>
      <c r="UIP39" s="41"/>
      <c r="UIQ39" s="41"/>
      <c r="UIR39" s="41"/>
      <c r="UIS39" s="41"/>
      <c r="UIT39" s="41"/>
      <c r="UIU39" s="41"/>
      <c r="UIV39" s="41"/>
      <c r="UIW39" s="41"/>
      <c r="UIX39" s="41"/>
      <c r="UIY39" s="41"/>
      <c r="UIZ39" s="41"/>
      <c r="UJA39" s="41"/>
      <c r="UJB39" s="41"/>
      <c r="UJC39" s="41"/>
      <c r="UJD39" s="41"/>
      <c r="UJE39" s="41"/>
      <c r="UJF39" s="41"/>
      <c r="UJG39" s="41"/>
      <c r="UJH39" s="41"/>
      <c r="UJI39" s="41"/>
      <c r="UJJ39" s="41"/>
      <c r="UJK39" s="41"/>
      <c r="UJL39" s="41"/>
      <c r="UJM39" s="41"/>
      <c r="UJN39" s="41"/>
      <c r="UJO39" s="41"/>
      <c r="UJP39" s="41"/>
      <c r="UJQ39" s="41"/>
      <c r="UJR39" s="41"/>
      <c r="UJS39" s="41"/>
      <c r="UJT39" s="41"/>
      <c r="UJU39" s="41"/>
      <c r="UJV39" s="41"/>
      <c r="UJW39" s="41"/>
      <c r="UJX39" s="41"/>
      <c r="UJY39" s="41"/>
      <c r="UJZ39" s="41"/>
      <c r="UKA39" s="41"/>
      <c r="UKB39" s="41"/>
      <c r="UKC39" s="41"/>
      <c r="UKD39" s="41"/>
      <c r="UKE39" s="41"/>
      <c r="UKF39" s="41"/>
      <c r="UKG39" s="41"/>
      <c r="UKH39" s="41"/>
      <c r="UKI39" s="41"/>
      <c r="UKJ39" s="41"/>
      <c r="UKK39" s="41"/>
      <c r="UKL39" s="41"/>
      <c r="UKM39" s="41"/>
      <c r="UKN39" s="41"/>
      <c r="UKO39" s="41"/>
      <c r="UKP39" s="41"/>
      <c r="UKQ39" s="41"/>
      <c r="UKR39" s="41"/>
      <c r="UKS39" s="41"/>
      <c r="UKT39" s="41"/>
      <c r="UKU39" s="41"/>
      <c r="UKV39" s="41"/>
      <c r="UKW39" s="41"/>
      <c r="UKX39" s="41"/>
      <c r="UKY39" s="41"/>
      <c r="UKZ39" s="41"/>
      <c r="ULA39" s="41"/>
      <c r="ULB39" s="41"/>
      <c r="ULC39" s="41"/>
      <c r="ULD39" s="41"/>
      <c r="ULE39" s="41"/>
      <c r="ULF39" s="41"/>
      <c r="ULG39" s="41"/>
      <c r="ULH39" s="41"/>
      <c r="ULI39" s="41"/>
      <c r="ULJ39" s="41"/>
      <c r="ULK39" s="41"/>
      <c r="ULL39" s="41"/>
      <c r="ULM39" s="41"/>
      <c r="ULN39" s="41"/>
      <c r="ULO39" s="41"/>
      <c r="ULP39" s="41"/>
      <c r="ULQ39" s="41"/>
      <c r="ULR39" s="41"/>
      <c r="ULS39" s="41"/>
      <c r="ULT39" s="41"/>
      <c r="ULU39" s="41"/>
      <c r="ULV39" s="41"/>
      <c r="ULW39" s="41"/>
      <c r="ULX39" s="41"/>
      <c r="ULY39" s="41"/>
      <c r="ULZ39" s="41"/>
      <c r="UMA39" s="41"/>
      <c r="UMB39" s="41"/>
      <c r="UMC39" s="41"/>
      <c r="UMD39" s="41"/>
      <c r="UME39" s="41"/>
      <c r="UMF39" s="41"/>
      <c r="UMG39" s="41"/>
      <c r="UMH39" s="41"/>
      <c r="UMI39" s="41"/>
      <c r="UMJ39" s="41"/>
      <c r="UMK39" s="41"/>
      <c r="UML39" s="41"/>
      <c r="UMM39" s="41"/>
      <c r="UMN39" s="41"/>
      <c r="UMO39" s="41"/>
      <c r="UMP39" s="41"/>
      <c r="UMQ39" s="41"/>
      <c r="UMR39" s="41"/>
      <c r="UMS39" s="41"/>
      <c r="UMT39" s="41"/>
      <c r="UMU39" s="41"/>
      <c r="UMV39" s="41"/>
      <c r="UMW39" s="41"/>
      <c r="UMX39" s="41"/>
      <c r="UMY39" s="41"/>
      <c r="UMZ39" s="41"/>
      <c r="UNA39" s="41"/>
      <c r="UNB39" s="41"/>
      <c r="UNC39" s="41"/>
      <c r="UND39" s="41"/>
      <c r="UNE39" s="41"/>
      <c r="UNF39" s="41"/>
      <c r="UNG39" s="41"/>
      <c r="UNH39" s="41"/>
      <c r="UNI39" s="41"/>
      <c r="UNJ39" s="41"/>
      <c r="UNK39" s="41"/>
      <c r="UNL39" s="41"/>
      <c r="UNM39" s="41"/>
      <c r="UNN39" s="41"/>
      <c r="UNO39" s="41"/>
      <c r="UNP39" s="41"/>
      <c r="UNQ39" s="41"/>
      <c r="UNR39" s="41"/>
      <c r="UNS39" s="41"/>
      <c r="UNT39" s="41"/>
      <c r="UNU39" s="41"/>
      <c r="UNV39" s="41"/>
      <c r="UNW39" s="41"/>
      <c r="UNX39" s="41"/>
      <c r="UNY39" s="41"/>
      <c r="UNZ39" s="41"/>
      <c r="UOA39" s="41"/>
      <c r="UOB39" s="41"/>
      <c r="UOC39" s="41"/>
      <c r="UOD39" s="41"/>
      <c r="UOE39" s="41"/>
      <c r="UOF39" s="41"/>
      <c r="UOG39" s="41"/>
      <c r="UOH39" s="41"/>
      <c r="UOI39" s="41"/>
      <c r="UOJ39" s="41"/>
      <c r="UOK39" s="41"/>
      <c r="UOL39" s="41"/>
      <c r="UOM39" s="41"/>
      <c r="UON39" s="41"/>
      <c r="UOO39" s="41"/>
      <c r="UOP39" s="41"/>
      <c r="UOQ39" s="41"/>
      <c r="UOR39" s="41"/>
      <c r="UOS39" s="41"/>
      <c r="UOT39" s="41"/>
      <c r="UOU39" s="41"/>
      <c r="UOV39" s="41"/>
      <c r="UOW39" s="41"/>
      <c r="UOX39" s="41"/>
      <c r="UOY39" s="41"/>
      <c r="UOZ39" s="41"/>
      <c r="UPA39" s="41"/>
      <c r="UPB39" s="41"/>
      <c r="UPC39" s="41"/>
      <c r="UPD39" s="41"/>
      <c r="UPE39" s="41"/>
      <c r="UPF39" s="41"/>
      <c r="UPG39" s="41"/>
      <c r="UPH39" s="41"/>
      <c r="UPI39" s="41"/>
      <c r="UPJ39" s="41"/>
      <c r="UPK39" s="41"/>
      <c r="UPL39" s="41"/>
      <c r="UPM39" s="41"/>
      <c r="UPN39" s="41"/>
      <c r="UPO39" s="41"/>
      <c r="UPP39" s="41"/>
      <c r="UPQ39" s="41"/>
      <c r="UPR39" s="41"/>
      <c r="UPS39" s="41"/>
      <c r="UPT39" s="41"/>
      <c r="UPU39" s="41"/>
      <c r="UPV39" s="41"/>
      <c r="UPW39" s="41"/>
      <c r="UPX39" s="41"/>
      <c r="UPY39" s="41"/>
      <c r="UPZ39" s="41"/>
      <c r="UQA39" s="41"/>
      <c r="UQB39" s="41"/>
      <c r="UQC39" s="41"/>
      <c r="UQD39" s="41"/>
      <c r="UQE39" s="41"/>
      <c r="UQF39" s="41"/>
      <c r="UQG39" s="41"/>
      <c r="UQH39" s="41"/>
      <c r="UQI39" s="41"/>
      <c r="UQJ39" s="41"/>
      <c r="UQK39" s="41"/>
      <c r="UQL39" s="41"/>
      <c r="UQM39" s="41"/>
      <c r="UQN39" s="41"/>
      <c r="UQO39" s="41"/>
      <c r="UQP39" s="41"/>
      <c r="UQQ39" s="41"/>
      <c r="UQR39" s="41"/>
      <c r="UQS39" s="41"/>
      <c r="UQT39" s="41"/>
      <c r="UQU39" s="41"/>
      <c r="UQV39" s="41"/>
      <c r="UQW39" s="41"/>
      <c r="UQX39" s="41"/>
      <c r="UQY39" s="41"/>
      <c r="UQZ39" s="41"/>
      <c r="URA39" s="41"/>
      <c r="URB39" s="41"/>
      <c r="URC39" s="41"/>
      <c r="URD39" s="41"/>
      <c r="URE39" s="41"/>
      <c r="URF39" s="41"/>
      <c r="URG39" s="41"/>
      <c r="URH39" s="41"/>
      <c r="URI39" s="41"/>
      <c r="URJ39" s="41"/>
      <c r="URK39" s="41"/>
      <c r="URL39" s="41"/>
      <c r="URM39" s="41"/>
      <c r="URN39" s="41"/>
      <c r="URO39" s="41"/>
      <c r="URP39" s="41"/>
      <c r="URQ39" s="41"/>
      <c r="URR39" s="41"/>
      <c r="URS39" s="41"/>
      <c r="URT39" s="41"/>
      <c r="URU39" s="41"/>
      <c r="URV39" s="41"/>
      <c r="URW39" s="41"/>
      <c r="URX39" s="41"/>
      <c r="URY39" s="41"/>
      <c r="URZ39" s="41"/>
      <c r="USA39" s="41"/>
      <c r="USB39" s="41"/>
      <c r="USC39" s="41"/>
      <c r="USD39" s="41"/>
      <c r="USE39" s="41"/>
      <c r="USF39" s="41"/>
      <c r="USG39" s="41"/>
      <c r="USH39" s="41"/>
      <c r="USI39" s="41"/>
      <c r="USJ39" s="41"/>
      <c r="USK39" s="41"/>
      <c r="USL39" s="41"/>
      <c r="USM39" s="41"/>
      <c r="USN39" s="41"/>
      <c r="USO39" s="41"/>
      <c r="USP39" s="41"/>
      <c r="USQ39" s="41"/>
      <c r="USR39" s="41"/>
      <c r="USS39" s="41"/>
      <c r="UST39" s="41"/>
      <c r="USU39" s="41"/>
      <c r="USV39" s="41"/>
      <c r="USW39" s="41"/>
      <c r="USX39" s="41"/>
      <c r="USY39" s="41"/>
      <c r="USZ39" s="41"/>
      <c r="UTA39" s="41"/>
      <c r="UTB39" s="41"/>
      <c r="UTC39" s="41"/>
      <c r="UTD39" s="41"/>
      <c r="UTE39" s="41"/>
      <c r="UTF39" s="41"/>
      <c r="UTG39" s="41"/>
      <c r="UTH39" s="41"/>
      <c r="UTI39" s="41"/>
      <c r="UTJ39" s="41"/>
      <c r="UTK39" s="41"/>
      <c r="UTL39" s="41"/>
      <c r="UTM39" s="41"/>
      <c r="UTN39" s="41"/>
      <c r="UTO39" s="41"/>
      <c r="UTP39" s="41"/>
      <c r="UTQ39" s="41"/>
      <c r="UTR39" s="41"/>
      <c r="UTS39" s="41"/>
      <c r="UTT39" s="41"/>
      <c r="UTU39" s="41"/>
      <c r="UTV39" s="41"/>
      <c r="UTW39" s="41"/>
      <c r="UTX39" s="41"/>
      <c r="UTY39" s="41"/>
      <c r="UTZ39" s="41"/>
      <c r="UUA39" s="41"/>
      <c r="UUB39" s="41"/>
      <c r="UUC39" s="41"/>
      <c r="UUD39" s="41"/>
      <c r="UUE39" s="41"/>
      <c r="UUF39" s="41"/>
      <c r="UUG39" s="41"/>
      <c r="UUH39" s="41"/>
      <c r="UUI39" s="41"/>
      <c r="UUJ39" s="41"/>
      <c r="UUK39" s="41"/>
      <c r="UUL39" s="41"/>
      <c r="UUM39" s="41"/>
      <c r="UUN39" s="41"/>
      <c r="UUO39" s="41"/>
      <c r="UUP39" s="41"/>
      <c r="UUQ39" s="41"/>
      <c r="UUR39" s="41"/>
      <c r="UUS39" s="41"/>
      <c r="UUT39" s="41"/>
      <c r="UUU39" s="41"/>
      <c r="UUV39" s="41"/>
      <c r="UUW39" s="41"/>
      <c r="UUX39" s="41"/>
      <c r="UUY39" s="41"/>
      <c r="UUZ39" s="41"/>
      <c r="UVA39" s="41"/>
      <c r="UVB39" s="41"/>
      <c r="UVC39" s="41"/>
      <c r="UVD39" s="41"/>
      <c r="UVE39" s="41"/>
      <c r="UVF39" s="41"/>
      <c r="UVG39" s="41"/>
      <c r="UVH39" s="41"/>
      <c r="UVI39" s="41"/>
      <c r="UVJ39" s="41"/>
      <c r="UVK39" s="41"/>
      <c r="UVL39" s="41"/>
      <c r="UVM39" s="41"/>
      <c r="UVN39" s="41"/>
      <c r="UVO39" s="41"/>
      <c r="UVP39" s="41"/>
      <c r="UVQ39" s="41"/>
      <c r="UVR39" s="41"/>
      <c r="UVS39" s="41"/>
      <c r="UVT39" s="41"/>
      <c r="UVU39" s="41"/>
      <c r="UVV39" s="41"/>
      <c r="UVW39" s="41"/>
      <c r="UVX39" s="41"/>
      <c r="UVY39" s="41"/>
      <c r="UVZ39" s="41"/>
      <c r="UWA39" s="41"/>
      <c r="UWB39" s="41"/>
      <c r="UWC39" s="41"/>
      <c r="UWD39" s="41"/>
      <c r="UWE39" s="41"/>
      <c r="UWF39" s="41"/>
      <c r="UWG39" s="41"/>
      <c r="UWH39" s="41"/>
      <c r="UWI39" s="41"/>
      <c r="UWJ39" s="41"/>
      <c r="UWK39" s="41"/>
      <c r="UWL39" s="41"/>
      <c r="UWM39" s="41"/>
      <c r="UWN39" s="41"/>
      <c r="UWO39" s="41"/>
      <c r="UWP39" s="41"/>
      <c r="UWQ39" s="41"/>
      <c r="UWR39" s="41"/>
      <c r="UWS39" s="41"/>
      <c r="UWT39" s="41"/>
      <c r="UWU39" s="41"/>
      <c r="UWV39" s="41"/>
      <c r="UWW39" s="41"/>
      <c r="UWX39" s="41"/>
      <c r="UWY39" s="41"/>
      <c r="UWZ39" s="41"/>
      <c r="UXA39" s="41"/>
      <c r="UXB39" s="41"/>
      <c r="UXC39" s="41"/>
      <c r="UXD39" s="41"/>
      <c r="UXE39" s="41"/>
      <c r="UXF39" s="41"/>
      <c r="UXG39" s="41"/>
      <c r="UXH39" s="41"/>
      <c r="UXI39" s="41"/>
      <c r="UXJ39" s="41"/>
      <c r="UXK39" s="41"/>
      <c r="UXL39" s="41"/>
      <c r="UXM39" s="41"/>
      <c r="UXN39" s="41"/>
      <c r="UXO39" s="41"/>
      <c r="UXP39" s="41"/>
      <c r="UXQ39" s="41"/>
      <c r="UXR39" s="41"/>
      <c r="UXS39" s="41"/>
      <c r="UXT39" s="41"/>
      <c r="UXU39" s="41"/>
      <c r="UXV39" s="41"/>
      <c r="UXW39" s="41"/>
      <c r="UXX39" s="41"/>
      <c r="UXY39" s="41"/>
      <c r="UXZ39" s="41"/>
      <c r="UYA39" s="41"/>
      <c r="UYB39" s="41"/>
      <c r="UYC39" s="41"/>
      <c r="UYD39" s="41"/>
      <c r="UYE39" s="41"/>
      <c r="UYF39" s="41"/>
      <c r="UYG39" s="41"/>
      <c r="UYH39" s="41"/>
      <c r="UYI39" s="41"/>
      <c r="UYJ39" s="41"/>
      <c r="UYK39" s="41"/>
      <c r="UYL39" s="41"/>
      <c r="UYM39" s="41"/>
      <c r="UYN39" s="41"/>
      <c r="UYO39" s="41"/>
      <c r="UYP39" s="41"/>
      <c r="UYQ39" s="41"/>
      <c r="UYR39" s="41"/>
      <c r="UYS39" s="41"/>
      <c r="UYT39" s="41"/>
      <c r="UYU39" s="41"/>
      <c r="UYV39" s="41"/>
      <c r="UYW39" s="41"/>
      <c r="UYX39" s="41"/>
      <c r="UYY39" s="41"/>
      <c r="UYZ39" s="41"/>
      <c r="UZA39" s="41"/>
      <c r="UZB39" s="41"/>
      <c r="UZC39" s="41"/>
      <c r="UZD39" s="41"/>
      <c r="UZE39" s="41"/>
      <c r="UZF39" s="41"/>
      <c r="UZG39" s="41"/>
      <c r="UZH39" s="41"/>
      <c r="UZI39" s="41"/>
      <c r="UZJ39" s="41"/>
      <c r="UZK39" s="41"/>
      <c r="UZL39" s="41"/>
      <c r="UZM39" s="41"/>
      <c r="UZN39" s="41"/>
      <c r="UZO39" s="41"/>
      <c r="UZP39" s="41"/>
      <c r="UZQ39" s="41"/>
      <c r="UZR39" s="41"/>
      <c r="UZS39" s="41"/>
      <c r="UZT39" s="41"/>
      <c r="UZU39" s="41"/>
      <c r="UZV39" s="41"/>
      <c r="UZW39" s="41"/>
      <c r="UZX39" s="41"/>
      <c r="UZY39" s="41"/>
      <c r="UZZ39" s="41"/>
      <c r="VAA39" s="41"/>
      <c r="VAB39" s="41"/>
      <c r="VAC39" s="41"/>
      <c r="VAD39" s="41"/>
      <c r="VAE39" s="41"/>
      <c r="VAF39" s="41"/>
      <c r="VAG39" s="41"/>
      <c r="VAH39" s="41"/>
      <c r="VAI39" s="41"/>
      <c r="VAJ39" s="41"/>
      <c r="VAK39" s="41"/>
      <c r="VAL39" s="41"/>
      <c r="VAM39" s="41"/>
      <c r="VAN39" s="41"/>
      <c r="VAO39" s="41"/>
      <c r="VAP39" s="41"/>
      <c r="VAQ39" s="41"/>
      <c r="VAR39" s="41"/>
      <c r="VAS39" s="41"/>
      <c r="VAT39" s="41"/>
      <c r="VAU39" s="41"/>
      <c r="VAV39" s="41"/>
      <c r="VAW39" s="41"/>
      <c r="VAX39" s="41"/>
      <c r="VAY39" s="41"/>
      <c r="VAZ39" s="41"/>
      <c r="VBA39" s="41"/>
      <c r="VBB39" s="41"/>
      <c r="VBC39" s="41"/>
      <c r="VBD39" s="41"/>
      <c r="VBE39" s="41"/>
      <c r="VBF39" s="41"/>
      <c r="VBG39" s="41"/>
      <c r="VBH39" s="41"/>
      <c r="VBI39" s="41"/>
      <c r="VBJ39" s="41"/>
      <c r="VBK39" s="41"/>
      <c r="VBL39" s="41"/>
      <c r="VBM39" s="41"/>
      <c r="VBN39" s="41"/>
      <c r="VBO39" s="41"/>
      <c r="VBP39" s="41"/>
      <c r="VBQ39" s="41"/>
      <c r="VBR39" s="41"/>
      <c r="VBS39" s="41"/>
      <c r="VBT39" s="41"/>
      <c r="VBU39" s="41"/>
      <c r="VBV39" s="41"/>
      <c r="VBW39" s="41"/>
      <c r="VBX39" s="41"/>
      <c r="VBY39" s="41"/>
      <c r="VBZ39" s="41"/>
      <c r="VCA39" s="41"/>
      <c r="VCB39" s="41"/>
      <c r="VCC39" s="41"/>
      <c r="VCD39" s="41"/>
      <c r="VCE39" s="41"/>
      <c r="VCF39" s="41"/>
      <c r="VCG39" s="41"/>
      <c r="VCH39" s="41"/>
      <c r="VCI39" s="41"/>
      <c r="VCJ39" s="41"/>
      <c r="VCK39" s="41"/>
      <c r="VCL39" s="41"/>
      <c r="VCM39" s="41"/>
      <c r="VCN39" s="41"/>
      <c r="VCO39" s="41"/>
      <c r="VCP39" s="41"/>
      <c r="VCQ39" s="41"/>
      <c r="VCR39" s="41"/>
      <c r="VCS39" s="41"/>
      <c r="VCT39" s="41"/>
      <c r="VCU39" s="41"/>
      <c r="VCV39" s="41"/>
      <c r="VCW39" s="41"/>
      <c r="VCX39" s="41"/>
      <c r="VCY39" s="41"/>
      <c r="VCZ39" s="41"/>
      <c r="VDA39" s="41"/>
      <c r="VDB39" s="41"/>
      <c r="VDC39" s="41"/>
      <c r="VDD39" s="41"/>
      <c r="VDE39" s="41"/>
      <c r="VDF39" s="41"/>
      <c r="VDG39" s="41"/>
      <c r="VDH39" s="41"/>
      <c r="VDI39" s="41"/>
      <c r="VDJ39" s="41"/>
      <c r="VDK39" s="41"/>
      <c r="VDL39" s="41"/>
      <c r="VDM39" s="41"/>
      <c r="VDN39" s="41"/>
      <c r="VDO39" s="41"/>
      <c r="VDP39" s="41"/>
      <c r="VDQ39" s="41"/>
      <c r="VDR39" s="41"/>
      <c r="VDS39" s="41"/>
      <c r="VDT39" s="41"/>
      <c r="VDU39" s="41"/>
      <c r="VDV39" s="41"/>
      <c r="VDW39" s="41"/>
      <c r="VDX39" s="41"/>
      <c r="VDY39" s="41"/>
      <c r="VDZ39" s="41"/>
      <c r="VEA39" s="41"/>
      <c r="VEB39" s="41"/>
      <c r="VEC39" s="41"/>
      <c r="VED39" s="41"/>
      <c r="VEE39" s="41"/>
      <c r="VEF39" s="41"/>
      <c r="VEG39" s="41"/>
      <c r="VEH39" s="41"/>
      <c r="VEI39" s="41"/>
      <c r="VEJ39" s="41"/>
      <c r="VEK39" s="41"/>
      <c r="VEL39" s="41"/>
      <c r="VEM39" s="41"/>
      <c r="VEN39" s="41"/>
      <c r="VEO39" s="41"/>
      <c r="VEP39" s="41"/>
      <c r="VEQ39" s="41"/>
      <c r="VER39" s="41"/>
      <c r="VES39" s="41"/>
      <c r="VET39" s="41"/>
      <c r="VEU39" s="41"/>
      <c r="VEV39" s="41"/>
      <c r="VEW39" s="41"/>
      <c r="VEX39" s="41"/>
      <c r="VEY39" s="41"/>
      <c r="VEZ39" s="41"/>
      <c r="VFA39" s="41"/>
      <c r="VFB39" s="41"/>
      <c r="VFC39" s="41"/>
      <c r="VFD39" s="41"/>
      <c r="VFE39" s="41"/>
      <c r="VFF39" s="41"/>
      <c r="VFG39" s="41"/>
      <c r="VFH39" s="41"/>
      <c r="VFI39" s="41"/>
      <c r="VFJ39" s="41"/>
      <c r="VFK39" s="41"/>
      <c r="VFL39" s="41"/>
      <c r="VFM39" s="41"/>
      <c r="VFN39" s="41"/>
      <c r="VFO39" s="41"/>
      <c r="VFP39" s="41"/>
      <c r="VFQ39" s="41"/>
      <c r="VFR39" s="41"/>
      <c r="VFS39" s="41"/>
      <c r="VFT39" s="41"/>
      <c r="VFU39" s="41"/>
      <c r="VFV39" s="41"/>
      <c r="VFW39" s="41"/>
      <c r="VFX39" s="41"/>
      <c r="VFY39" s="41"/>
      <c r="VFZ39" s="41"/>
      <c r="VGA39" s="41"/>
      <c r="VGB39" s="41"/>
      <c r="VGC39" s="41"/>
      <c r="VGD39" s="41"/>
      <c r="VGE39" s="41"/>
      <c r="VGF39" s="41"/>
      <c r="VGG39" s="41"/>
      <c r="VGH39" s="41"/>
      <c r="VGI39" s="41"/>
      <c r="VGJ39" s="41"/>
      <c r="VGK39" s="41"/>
      <c r="VGL39" s="41"/>
      <c r="VGM39" s="41"/>
      <c r="VGN39" s="41"/>
      <c r="VGO39" s="41"/>
      <c r="VGP39" s="41"/>
      <c r="VGQ39" s="41"/>
      <c r="VGR39" s="41"/>
      <c r="VGS39" s="41"/>
      <c r="VGT39" s="41"/>
      <c r="VGU39" s="41"/>
      <c r="VGV39" s="41"/>
      <c r="VGW39" s="41"/>
      <c r="VGX39" s="41"/>
      <c r="VGY39" s="41"/>
      <c r="VGZ39" s="41"/>
      <c r="VHA39" s="41"/>
      <c r="VHB39" s="41"/>
      <c r="VHC39" s="41"/>
      <c r="VHD39" s="41"/>
      <c r="VHE39" s="41"/>
      <c r="VHF39" s="41"/>
      <c r="VHG39" s="41"/>
      <c r="VHH39" s="41"/>
      <c r="VHI39" s="41"/>
      <c r="VHJ39" s="41"/>
      <c r="VHK39" s="41"/>
      <c r="VHL39" s="41"/>
      <c r="VHM39" s="41"/>
      <c r="VHN39" s="41"/>
      <c r="VHO39" s="41"/>
      <c r="VHP39" s="41"/>
      <c r="VHQ39" s="41"/>
      <c r="VHR39" s="41"/>
      <c r="VHS39" s="41"/>
      <c r="VHT39" s="41"/>
      <c r="VHU39" s="41"/>
      <c r="VHV39" s="41"/>
      <c r="VHW39" s="41"/>
      <c r="VHX39" s="41"/>
      <c r="VHY39" s="41"/>
      <c r="VHZ39" s="41"/>
      <c r="VIA39" s="41"/>
      <c r="VIB39" s="41"/>
      <c r="VIC39" s="41"/>
      <c r="VID39" s="41"/>
      <c r="VIE39" s="41"/>
      <c r="VIF39" s="41"/>
      <c r="VIG39" s="41"/>
      <c r="VIH39" s="41"/>
      <c r="VII39" s="41"/>
      <c r="VIJ39" s="41"/>
      <c r="VIK39" s="41"/>
      <c r="VIL39" s="41"/>
      <c r="VIM39" s="41"/>
      <c r="VIN39" s="41"/>
      <c r="VIO39" s="41"/>
      <c r="VIP39" s="41"/>
      <c r="VIQ39" s="41"/>
      <c r="VIR39" s="41"/>
      <c r="VIS39" s="41"/>
      <c r="VIT39" s="41"/>
      <c r="VIU39" s="41"/>
      <c r="VIV39" s="41"/>
      <c r="VIW39" s="41"/>
      <c r="VIX39" s="41"/>
      <c r="VIY39" s="41"/>
      <c r="VIZ39" s="41"/>
      <c r="VJA39" s="41"/>
      <c r="VJB39" s="41"/>
      <c r="VJC39" s="41"/>
      <c r="VJD39" s="41"/>
      <c r="VJE39" s="41"/>
      <c r="VJF39" s="41"/>
      <c r="VJG39" s="41"/>
      <c r="VJH39" s="41"/>
      <c r="VJI39" s="41"/>
      <c r="VJJ39" s="41"/>
      <c r="VJK39" s="41"/>
      <c r="VJL39" s="41"/>
      <c r="VJM39" s="41"/>
      <c r="VJN39" s="41"/>
      <c r="VJO39" s="41"/>
      <c r="VJP39" s="41"/>
      <c r="VJQ39" s="41"/>
      <c r="VJR39" s="41"/>
      <c r="VJS39" s="41"/>
      <c r="VJT39" s="41"/>
      <c r="VJU39" s="41"/>
      <c r="VJV39" s="41"/>
      <c r="VJW39" s="41"/>
      <c r="VJX39" s="41"/>
      <c r="VJY39" s="41"/>
      <c r="VJZ39" s="41"/>
      <c r="VKA39" s="41"/>
      <c r="VKB39" s="41"/>
      <c r="VKC39" s="41"/>
      <c r="VKD39" s="41"/>
      <c r="VKE39" s="41"/>
      <c r="VKF39" s="41"/>
      <c r="VKG39" s="41"/>
      <c r="VKH39" s="41"/>
      <c r="VKI39" s="41"/>
      <c r="VKJ39" s="41"/>
      <c r="VKK39" s="41"/>
      <c r="VKL39" s="41"/>
      <c r="VKM39" s="41"/>
      <c r="VKN39" s="41"/>
      <c r="VKO39" s="41"/>
      <c r="VKP39" s="41"/>
      <c r="VKQ39" s="41"/>
      <c r="VKR39" s="41"/>
      <c r="VKS39" s="41"/>
      <c r="VKT39" s="41"/>
      <c r="VKU39" s="41"/>
      <c r="VKV39" s="41"/>
      <c r="VKW39" s="41"/>
      <c r="VKX39" s="41"/>
      <c r="VKY39" s="41"/>
      <c r="VKZ39" s="41"/>
      <c r="VLA39" s="41"/>
      <c r="VLB39" s="41"/>
      <c r="VLC39" s="41"/>
      <c r="VLD39" s="41"/>
      <c r="VLE39" s="41"/>
      <c r="VLF39" s="41"/>
      <c r="VLG39" s="41"/>
      <c r="VLH39" s="41"/>
      <c r="VLI39" s="41"/>
      <c r="VLJ39" s="41"/>
      <c r="VLK39" s="41"/>
      <c r="VLL39" s="41"/>
      <c r="VLM39" s="41"/>
      <c r="VLN39" s="41"/>
      <c r="VLO39" s="41"/>
      <c r="VLP39" s="41"/>
      <c r="VLQ39" s="41"/>
      <c r="VLR39" s="41"/>
      <c r="VLS39" s="41"/>
      <c r="VLT39" s="41"/>
      <c r="VLU39" s="41"/>
      <c r="VLV39" s="41"/>
      <c r="VLW39" s="41"/>
      <c r="VLX39" s="41"/>
      <c r="VLY39" s="41"/>
      <c r="VLZ39" s="41"/>
      <c r="VMA39" s="41"/>
      <c r="VMB39" s="41"/>
      <c r="VMC39" s="41"/>
      <c r="VMD39" s="41"/>
      <c r="VME39" s="41"/>
      <c r="VMF39" s="41"/>
      <c r="VMG39" s="41"/>
      <c r="VMH39" s="41"/>
      <c r="VMI39" s="41"/>
      <c r="VMJ39" s="41"/>
      <c r="VMK39" s="41"/>
      <c r="VML39" s="41"/>
      <c r="VMM39" s="41"/>
      <c r="VMN39" s="41"/>
      <c r="VMO39" s="41"/>
      <c r="VMP39" s="41"/>
      <c r="VMQ39" s="41"/>
      <c r="VMR39" s="41"/>
      <c r="VMS39" s="41"/>
      <c r="VMT39" s="41"/>
      <c r="VMU39" s="41"/>
      <c r="VMV39" s="41"/>
      <c r="VMW39" s="41"/>
      <c r="VMX39" s="41"/>
      <c r="VMY39" s="41"/>
      <c r="VMZ39" s="41"/>
      <c r="VNA39" s="41"/>
      <c r="VNB39" s="41"/>
      <c r="VNC39" s="41"/>
      <c r="VND39" s="41"/>
      <c r="VNE39" s="41"/>
      <c r="VNF39" s="41"/>
      <c r="VNG39" s="41"/>
      <c r="VNH39" s="41"/>
      <c r="VNI39" s="41"/>
      <c r="VNJ39" s="41"/>
      <c r="VNK39" s="41"/>
      <c r="VNL39" s="41"/>
      <c r="VNM39" s="41"/>
      <c r="VNN39" s="41"/>
      <c r="VNO39" s="41"/>
      <c r="VNP39" s="41"/>
      <c r="VNQ39" s="41"/>
      <c r="VNR39" s="41"/>
      <c r="VNS39" s="41"/>
      <c r="VNT39" s="41"/>
      <c r="VNU39" s="41"/>
      <c r="VNV39" s="41"/>
      <c r="VNW39" s="41"/>
      <c r="VNX39" s="41"/>
      <c r="VNY39" s="41"/>
      <c r="VNZ39" s="41"/>
      <c r="VOA39" s="41"/>
      <c r="VOB39" s="41"/>
      <c r="VOC39" s="41"/>
      <c r="VOD39" s="41"/>
      <c r="VOE39" s="41"/>
      <c r="VOF39" s="41"/>
      <c r="VOG39" s="41"/>
      <c r="VOH39" s="41"/>
      <c r="VOI39" s="41"/>
      <c r="VOJ39" s="41"/>
      <c r="VOK39" s="41"/>
      <c r="VOL39" s="41"/>
      <c r="VOM39" s="41"/>
      <c r="VON39" s="41"/>
      <c r="VOO39" s="41"/>
      <c r="VOP39" s="41"/>
      <c r="VOQ39" s="41"/>
      <c r="VOR39" s="41"/>
      <c r="VOS39" s="41"/>
      <c r="VOT39" s="41"/>
      <c r="VOU39" s="41"/>
      <c r="VOV39" s="41"/>
      <c r="VOW39" s="41"/>
      <c r="VOX39" s="41"/>
      <c r="VOY39" s="41"/>
      <c r="VOZ39" s="41"/>
      <c r="VPA39" s="41"/>
      <c r="VPB39" s="41"/>
      <c r="VPC39" s="41"/>
      <c r="VPD39" s="41"/>
      <c r="VPE39" s="41"/>
      <c r="VPF39" s="41"/>
      <c r="VPG39" s="41"/>
      <c r="VPH39" s="41"/>
      <c r="VPI39" s="41"/>
      <c r="VPJ39" s="41"/>
      <c r="VPK39" s="41"/>
      <c r="VPL39" s="41"/>
      <c r="VPM39" s="41"/>
      <c r="VPN39" s="41"/>
      <c r="VPO39" s="41"/>
      <c r="VPP39" s="41"/>
      <c r="VPQ39" s="41"/>
      <c r="VPR39" s="41"/>
      <c r="VPS39" s="41"/>
      <c r="VPT39" s="41"/>
      <c r="VPU39" s="41"/>
      <c r="VPV39" s="41"/>
      <c r="VPW39" s="41"/>
      <c r="VPX39" s="41"/>
      <c r="VPY39" s="41"/>
      <c r="VPZ39" s="41"/>
      <c r="VQA39" s="41"/>
      <c r="VQB39" s="41"/>
      <c r="VQC39" s="41"/>
      <c r="VQD39" s="41"/>
      <c r="VQE39" s="41"/>
      <c r="VQF39" s="41"/>
      <c r="VQG39" s="41"/>
      <c r="VQH39" s="41"/>
      <c r="VQI39" s="41"/>
      <c r="VQJ39" s="41"/>
      <c r="VQK39" s="41"/>
      <c r="VQL39" s="41"/>
      <c r="VQM39" s="41"/>
      <c r="VQN39" s="41"/>
      <c r="VQO39" s="41"/>
      <c r="VQP39" s="41"/>
      <c r="VQQ39" s="41"/>
      <c r="VQR39" s="41"/>
      <c r="VQS39" s="41"/>
      <c r="VQT39" s="41"/>
      <c r="VQU39" s="41"/>
      <c r="VQV39" s="41"/>
      <c r="VQW39" s="41"/>
      <c r="VQX39" s="41"/>
      <c r="VQY39" s="41"/>
      <c r="VQZ39" s="41"/>
      <c r="VRA39" s="41"/>
      <c r="VRB39" s="41"/>
      <c r="VRC39" s="41"/>
      <c r="VRD39" s="41"/>
      <c r="VRE39" s="41"/>
      <c r="VRF39" s="41"/>
      <c r="VRG39" s="41"/>
      <c r="VRH39" s="41"/>
      <c r="VRI39" s="41"/>
      <c r="VRJ39" s="41"/>
      <c r="VRK39" s="41"/>
      <c r="VRL39" s="41"/>
      <c r="VRM39" s="41"/>
      <c r="VRN39" s="41"/>
      <c r="VRO39" s="41"/>
      <c r="VRP39" s="41"/>
      <c r="VRQ39" s="41"/>
      <c r="VRR39" s="41"/>
      <c r="VRS39" s="41"/>
      <c r="VRT39" s="41"/>
      <c r="VRU39" s="41"/>
      <c r="VRV39" s="41"/>
      <c r="VRW39" s="41"/>
      <c r="VRX39" s="41"/>
      <c r="VRY39" s="41"/>
      <c r="VRZ39" s="41"/>
      <c r="VSA39" s="41"/>
      <c r="VSB39" s="41"/>
      <c r="VSC39" s="41"/>
      <c r="VSD39" s="41"/>
      <c r="VSE39" s="41"/>
      <c r="VSF39" s="41"/>
      <c r="VSG39" s="41"/>
      <c r="VSH39" s="41"/>
      <c r="VSI39" s="41"/>
      <c r="VSJ39" s="41"/>
      <c r="VSK39" s="41"/>
      <c r="VSL39" s="41"/>
      <c r="VSM39" s="41"/>
      <c r="VSN39" s="41"/>
      <c r="VSO39" s="41"/>
      <c r="VSP39" s="41"/>
      <c r="VSQ39" s="41"/>
      <c r="VSR39" s="41"/>
      <c r="VSS39" s="41"/>
      <c r="VST39" s="41"/>
      <c r="VSU39" s="41"/>
      <c r="VSV39" s="41"/>
      <c r="VSW39" s="41"/>
      <c r="VSX39" s="41"/>
      <c r="VSY39" s="41"/>
      <c r="VSZ39" s="41"/>
      <c r="VTA39" s="41"/>
      <c r="VTB39" s="41"/>
      <c r="VTC39" s="41"/>
      <c r="VTD39" s="41"/>
      <c r="VTE39" s="41"/>
      <c r="VTF39" s="41"/>
      <c r="VTG39" s="41"/>
      <c r="VTH39" s="41"/>
      <c r="VTI39" s="41"/>
      <c r="VTJ39" s="41"/>
      <c r="VTK39" s="41"/>
      <c r="VTL39" s="41"/>
      <c r="VTM39" s="41"/>
      <c r="VTN39" s="41"/>
      <c r="VTO39" s="41"/>
      <c r="VTP39" s="41"/>
      <c r="VTQ39" s="41"/>
      <c r="VTR39" s="41"/>
      <c r="VTS39" s="41"/>
      <c r="VTT39" s="41"/>
      <c r="VTU39" s="41"/>
      <c r="VTV39" s="41"/>
      <c r="VTW39" s="41"/>
      <c r="VTX39" s="41"/>
      <c r="VTY39" s="41"/>
      <c r="VTZ39" s="41"/>
      <c r="VUA39" s="41"/>
      <c r="VUB39" s="41"/>
      <c r="VUC39" s="41"/>
      <c r="VUD39" s="41"/>
      <c r="VUE39" s="41"/>
      <c r="VUF39" s="41"/>
      <c r="VUG39" s="41"/>
      <c r="VUH39" s="41"/>
      <c r="VUI39" s="41"/>
      <c r="VUJ39" s="41"/>
      <c r="VUK39" s="41"/>
      <c r="VUL39" s="41"/>
      <c r="VUM39" s="41"/>
      <c r="VUN39" s="41"/>
      <c r="VUO39" s="41"/>
      <c r="VUP39" s="41"/>
      <c r="VUQ39" s="41"/>
      <c r="VUR39" s="41"/>
      <c r="VUS39" s="41"/>
      <c r="VUT39" s="41"/>
      <c r="VUU39" s="41"/>
      <c r="VUV39" s="41"/>
      <c r="VUW39" s="41"/>
      <c r="VUX39" s="41"/>
      <c r="VUY39" s="41"/>
      <c r="VUZ39" s="41"/>
      <c r="VVA39" s="41"/>
      <c r="VVB39" s="41"/>
      <c r="VVC39" s="41"/>
      <c r="VVD39" s="41"/>
      <c r="VVE39" s="41"/>
      <c r="VVF39" s="41"/>
      <c r="VVG39" s="41"/>
      <c r="VVH39" s="41"/>
      <c r="VVI39" s="41"/>
      <c r="VVJ39" s="41"/>
      <c r="VVK39" s="41"/>
      <c r="VVL39" s="41"/>
      <c r="VVM39" s="41"/>
      <c r="VVN39" s="41"/>
      <c r="VVO39" s="41"/>
      <c r="VVP39" s="41"/>
      <c r="VVQ39" s="41"/>
      <c r="VVR39" s="41"/>
      <c r="VVS39" s="41"/>
      <c r="VVT39" s="41"/>
      <c r="VVU39" s="41"/>
      <c r="VVV39" s="41"/>
      <c r="VVW39" s="41"/>
      <c r="VVX39" s="41"/>
      <c r="VVY39" s="41"/>
      <c r="VVZ39" s="41"/>
      <c r="VWA39" s="41"/>
      <c r="VWB39" s="41"/>
      <c r="VWC39" s="41"/>
      <c r="VWD39" s="41"/>
      <c r="VWE39" s="41"/>
      <c r="VWF39" s="41"/>
      <c r="VWG39" s="41"/>
      <c r="VWH39" s="41"/>
      <c r="VWI39" s="41"/>
      <c r="VWJ39" s="41"/>
      <c r="VWK39" s="41"/>
      <c r="VWL39" s="41"/>
      <c r="VWM39" s="41"/>
      <c r="VWN39" s="41"/>
      <c r="VWO39" s="41"/>
      <c r="VWP39" s="41"/>
      <c r="VWQ39" s="41"/>
      <c r="VWR39" s="41"/>
      <c r="VWS39" s="41"/>
      <c r="VWT39" s="41"/>
      <c r="VWU39" s="41"/>
      <c r="VWV39" s="41"/>
      <c r="VWW39" s="41"/>
      <c r="VWX39" s="41"/>
      <c r="VWY39" s="41"/>
      <c r="VWZ39" s="41"/>
      <c r="VXA39" s="41"/>
      <c r="VXB39" s="41"/>
      <c r="VXC39" s="41"/>
      <c r="VXD39" s="41"/>
      <c r="VXE39" s="41"/>
      <c r="VXF39" s="41"/>
      <c r="VXG39" s="41"/>
      <c r="VXH39" s="41"/>
      <c r="VXI39" s="41"/>
      <c r="VXJ39" s="41"/>
      <c r="VXK39" s="41"/>
      <c r="VXL39" s="41"/>
      <c r="VXM39" s="41"/>
      <c r="VXN39" s="41"/>
      <c r="VXO39" s="41"/>
      <c r="VXP39" s="41"/>
      <c r="VXQ39" s="41"/>
      <c r="VXR39" s="41"/>
      <c r="VXS39" s="41"/>
      <c r="VXT39" s="41"/>
      <c r="VXU39" s="41"/>
      <c r="VXV39" s="41"/>
      <c r="VXW39" s="41"/>
      <c r="VXX39" s="41"/>
      <c r="VXY39" s="41"/>
      <c r="VXZ39" s="41"/>
      <c r="VYA39" s="41"/>
      <c r="VYB39" s="41"/>
      <c r="VYC39" s="41"/>
      <c r="VYD39" s="41"/>
      <c r="VYE39" s="41"/>
      <c r="VYF39" s="41"/>
      <c r="VYG39" s="41"/>
      <c r="VYH39" s="41"/>
      <c r="VYI39" s="41"/>
      <c r="VYJ39" s="41"/>
      <c r="VYK39" s="41"/>
      <c r="VYL39" s="41"/>
      <c r="VYM39" s="41"/>
      <c r="VYN39" s="41"/>
      <c r="VYO39" s="41"/>
      <c r="VYP39" s="41"/>
      <c r="VYQ39" s="41"/>
      <c r="VYR39" s="41"/>
      <c r="VYS39" s="41"/>
      <c r="VYT39" s="41"/>
      <c r="VYU39" s="41"/>
      <c r="VYV39" s="41"/>
      <c r="VYW39" s="41"/>
      <c r="VYX39" s="41"/>
      <c r="VYY39" s="41"/>
      <c r="VYZ39" s="41"/>
      <c r="VZA39" s="41"/>
      <c r="VZB39" s="41"/>
      <c r="VZC39" s="41"/>
      <c r="VZD39" s="41"/>
      <c r="VZE39" s="41"/>
      <c r="VZF39" s="41"/>
      <c r="VZG39" s="41"/>
      <c r="VZH39" s="41"/>
      <c r="VZI39" s="41"/>
      <c r="VZJ39" s="41"/>
      <c r="VZK39" s="41"/>
      <c r="VZL39" s="41"/>
      <c r="VZM39" s="41"/>
      <c r="VZN39" s="41"/>
      <c r="VZO39" s="41"/>
      <c r="VZP39" s="41"/>
      <c r="VZQ39" s="41"/>
      <c r="VZR39" s="41"/>
      <c r="VZS39" s="41"/>
      <c r="VZT39" s="41"/>
      <c r="VZU39" s="41"/>
      <c r="VZV39" s="41"/>
      <c r="VZW39" s="41"/>
      <c r="VZX39" s="41"/>
      <c r="VZY39" s="41"/>
      <c r="VZZ39" s="41"/>
      <c r="WAA39" s="41"/>
      <c r="WAB39" s="41"/>
      <c r="WAC39" s="41"/>
      <c r="WAD39" s="41"/>
      <c r="WAE39" s="41"/>
      <c r="WAF39" s="41"/>
      <c r="WAG39" s="41"/>
      <c r="WAH39" s="41"/>
      <c r="WAI39" s="41"/>
      <c r="WAJ39" s="41"/>
      <c r="WAK39" s="41"/>
      <c r="WAL39" s="41"/>
      <c r="WAM39" s="41"/>
      <c r="WAN39" s="41"/>
      <c r="WAO39" s="41"/>
      <c r="WAP39" s="41"/>
      <c r="WAQ39" s="41"/>
      <c r="WAR39" s="41"/>
      <c r="WAS39" s="41"/>
      <c r="WAT39" s="41"/>
      <c r="WAU39" s="41"/>
      <c r="WAV39" s="41"/>
      <c r="WAW39" s="41"/>
      <c r="WAX39" s="41"/>
      <c r="WAY39" s="41"/>
      <c r="WAZ39" s="41"/>
      <c r="WBA39" s="41"/>
      <c r="WBB39" s="41"/>
      <c r="WBC39" s="41"/>
      <c r="WBD39" s="41"/>
      <c r="WBE39" s="41"/>
      <c r="WBF39" s="41"/>
      <c r="WBG39" s="41"/>
      <c r="WBH39" s="41"/>
      <c r="WBI39" s="41"/>
      <c r="WBJ39" s="41"/>
      <c r="WBK39" s="41"/>
      <c r="WBL39" s="41"/>
      <c r="WBM39" s="41"/>
      <c r="WBN39" s="41"/>
      <c r="WBO39" s="41"/>
      <c r="WBP39" s="41"/>
      <c r="WBQ39" s="41"/>
      <c r="WBR39" s="41"/>
      <c r="WBS39" s="41"/>
      <c r="WBT39" s="41"/>
      <c r="WBU39" s="41"/>
      <c r="WBV39" s="41"/>
      <c r="WBW39" s="41"/>
      <c r="WBX39" s="41"/>
      <c r="WBY39" s="41"/>
      <c r="WBZ39" s="41"/>
      <c r="WCA39" s="41"/>
      <c r="WCB39" s="41"/>
      <c r="WCC39" s="41"/>
      <c r="WCD39" s="41"/>
      <c r="WCE39" s="41"/>
      <c r="WCF39" s="41"/>
      <c r="WCG39" s="41"/>
      <c r="WCH39" s="41"/>
      <c r="WCI39" s="41"/>
      <c r="WCJ39" s="41"/>
      <c r="WCK39" s="41"/>
      <c r="WCL39" s="41"/>
      <c r="WCM39" s="41"/>
      <c r="WCN39" s="41"/>
      <c r="WCO39" s="41"/>
      <c r="WCP39" s="41"/>
      <c r="WCQ39" s="41"/>
      <c r="WCR39" s="41"/>
      <c r="WCS39" s="41"/>
      <c r="WCT39" s="41"/>
      <c r="WCU39" s="41"/>
      <c r="WCV39" s="41"/>
      <c r="WCW39" s="41"/>
      <c r="WCX39" s="41"/>
      <c r="WCY39" s="41"/>
      <c r="WCZ39" s="41"/>
      <c r="WDA39" s="41"/>
      <c r="WDB39" s="41"/>
      <c r="WDC39" s="41"/>
      <c r="WDD39" s="41"/>
      <c r="WDE39" s="41"/>
      <c r="WDF39" s="41"/>
      <c r="WDG39" s="41"/>
      <c r="WDH39" s="41"/>
      <c r="WDI39" s="41"/>
      <c r="WDJ39" s="41"/>
      <c r="WDK39" s="41"/>
      <c r="WDL39" s="41"/>
      <c r="WDM39" s="41"/>
      <c r="WDN39" s="41"/>
      <c r="WDO39" s="41"/>
      <c r="WDP39" s="41"/>
      <c r="WDQ39" s="41"/>
      <c r="WDR39" s="41"/>
      <c r="WDS39" s="41"/>
      <c r="WDT39" s="41"/>
      <c r="WDU39" s="41"/>
      <c r="WDV39" s="41"/>
      <c r="WDW39" s="41"/>
      <c r="WDX39" s="41"/>
      <c r="WDY39" s="41"/>
      <c r="WDZ39" s="41"/>
      <c r="WEA39" s="41"/>
      <c r="WEB39" s="41"/>
      <c r="WEC39" s="41"/>
      <c r="WED39" s="41"/>
      <c r="WEE39" s="41"/>
      <c r="WEF39" s="41"/>
      <c r="WEG39" s="41"/>
      <c r="WEH39" s="41"/>
      <c r="WEI39" s="41"/>
      <c r="WEJ39" s="41"/>
      <c r="WEK39" s="41"/>
      <c r="WEL39" s="41"/>
      <c r="WEM39" s="41"/>
      <c r="WEN39" s="41"/>
      <c r="WEO39" s="41"/>
      <c r="WEP39" s="41"/>
      <c r="WEQ39" s="41"/>
      <c r="WER39" s="41"/>
      <c r="WES39" s="41"/>
      <c r="WET39" s="41"/>
      <c r="WEU39" s="41"/>
      <c r="WEV39" s="41"/>
      <c r="WEW39" s="41"/>
      <c r="WEX39" s="41"/>
      <c r="WEY39" s="41"/>
      <c r="WEZ39" s="41"/>
      <c r="WFA39" s="41"/>
      <c r="WFB39" s="41"/>
      <c r="WFC39" s="41"/>
      <c r="WFD39" s="41"/>
      <c r="WFE39" s="41"/>
      <c r="WFF39" s="41"/>
      <c r="WFG39" s="41"/>
      <c r="WFH39" s="41"/>
      <c r="WFI39" s="41"/>
      <c r="WFJ39" s="41"/>
      <c r="WFK39" s="41"/>
      <c r="WFL39" s="41"/>
      <c r="WFM39" s="41"/>
      <c r="WFN39" s="41"/>
      <c r="WFO39" s="41"/>
      <c r="WFP39" s="41"/>
      <c r="WFQ39" s="41"/>
      <c r="WFR39" s="41"/>
      <c r="WFS39" s="41"/>
      <c r="WFT39" s="41"/>
      <c r="WFU39" s="41"/>
      <c r="WFV39" s="41"/>
      <c r="WFW39" s="41"/>
      <c r="WFX39" s="41"/>
      <c r="WFY39" s="41"/>
      <c r="WFZ39" s="41"/>
      <c r="WGA39" s="41"/>
      <c r="WGB39" s="41"/>
      <c r="WGC39" s="41"/>
      <c r="WGD39" s="41"/>
      <c r="WGE39" s="41"/>
      <c r="WGF39" s="41"/>
      <c r="WGG39" s="41"/>
      <c r="WGH39" s="41"/>
      <c r="WGI39" s="41"/>
      <c r="WGJ39" s="41"/>
      <c r="WGK39" s="41"/>
      <c r="WGL39" s="41"/>
      <c r="WGM39" s="41"/>
      <c r="WGN39" s="41"/>
      <c r="WGO39" s="41"/>
      <c r="WGP39" s="41"/>
      <c r="WGQ39" s="41"/>
      <c r="WGR39" s="41"/>
      <c r="WGS39" s="41"/>
      <c r="WGT39" s="41"/>
      <c r="WGU39" s="41"/>
      <c r="WGV39" s="41"/>
      <c r="WGW39" s="41"/>
      <c r="WGX39" s="41"/>
      <c r="WGY39" s="41"/>
      <c r="WGZ39" s="41"/>
      <c r="WHA39" s="41"/>
      <c r="WHB39" s="41"/>
      <c r="WHC39" s="41"/>
      <c r="WHD39" s="41"/>
      <c r="WHE39" s="41"/>
      <c r="WHF39" s="41"/>
      <c r="WHG39" s="41"/>
      <c r="WHH39" s="41"/>
      <c r="WHI39" s="41"/>
      <c r="WHJ39" s="41"/>
      <c r="WHK39" s="41"/>
      <c r="WHL39" s="41"/>
      <c r="WHM39" s="41"/>
      <c r="WHN39" s="41"/>
      <c r="WHO39" s="41"/>
      <c r="WHP39" s="41"/>
      <c r="WHQ39" s="41"/>
      <c r="WHR39" s="41"/>
      <c r="WHS39" s="41"/>
      <c r="WHT39" s="41"/>
      <c r="WHU39" s="41"/>
      <c r="WHV39" s="41"/>
      <c r="WHW39" s="41"/>
      <c r="WHX39" s="41"/>
      <c r="WHY39" s="41"/>
      <c r="WHZ39" s="41"/>
      <c r="WIA39" s="41"/>
      <c r="WIB39" s="41"/>
      <c r="WIC39" s="41"/>
      <c r="WID39" s="41"/>
      <c r="WIE39" s="41"/>
      <c r="WIF39" s="41"/>
      <c r="WIG39" s="41"/>
      <c r="WIH39" s="41"/>
      <c r="WII39" s="41"/>
      <c r="WIJ39" s="41"/>
      <c r="WIK39" s="41"/>
      <c r="WIL39" s="41"/>
      <c r="WIM39" s="41"/>
      <c r="WIN39" s="41"/>
      <c r="WIO39" s="41"/>
      <c r="WIP39" s="41"/>
      <c r="WIQ39" s="41"/>
      <c r="WIR39" s="41"/>
      <c r="WIS39" s="41"/>
      <c r="WIT39" s="41"/>
      <c r="WIU39" s="41"/>
      <c r="WIV39" s="41"/>
      <c r="WIW39" s="41"/>
      <c r="WIX39" s="41"/>
      <c r="WIY39" s="41"/>
      <c r="WIZ39" s="41"/>
      <c r="WJA39" s="41"/>
      <c r="WJB39" s="41"/>
      <c r="WJC39" s="41"/>
      <c r="WJD39" s="41"/>
      <c r="WJE39" s="41"/>
      <c r="WJF39" s="41"/>
      <c r="WJG39" s="41"/>
      <c r="WJH39" s="41"/>
      <c r="WJI39" s="41"/>
      <c r="WJJ39" s="41"/>
      <c r="WJK39" s="41"/>
      <c r="WJL39" s="41"/>
      <c r="WJM39" s="41"/>
      <c r="WJN39" s="41"/>
      <c r="WJO39" s="41"/>
      <c r="WJP39" s="41"/>
      <c r="WJQ39" s="41"/>
      <c r="WJR39" s="41"/>
      <c r="WJS39" s="41"/>
      <c r="WJT39" s="41"/>
      <c r="WJU39" s="41"/>
      <c r="WJV39" s="41"/>
      <c r="WJW39" s="41"/>
      <c r="WJX39" s="41"/>
      <c r="WJY39" s="41"/>
      <c r="WJZ39" s="41"/>
      <c r="WKA39" s="41"/>
      <c r="WKB39" s="41"/>
      <c r="WKC39" s="41"/>
      <c r="WKD39" s="41"/>
      <c r="WKE39" s="41"/>
      <c r="WKF39" s="41"/>
      <c r="WKG39" s="41"/>
      <c r="WKH39" s="41"/>
      <c r="WKI39" s="41"/>
      <c r="WKJ39" s="41"/>
      <c r="WKK39" s="41"/>
      <c r="WKL39" s="41"/>
      <c r="WKM39" s="41"/>
      <c r="WKN39" s="41"/>
      <c r="WKO39" s="41"/>
      <c r="WKP39" s="41"/>
      <c r="WKQ39" s="41"/>
      <c r="WKR39" s="41"/>
      <c r="WKS39" s="41"/>
      <c r="WKT39" s="41"/>
      <c r="WKU39" s="41"/>
      <c r="WKV39" s="41"/>
      <c r="WKW39" s="41"/>
      <c r="WKX39" s="41"/>
      <c r="WKY39" s="41"/>
      <c r="WKZ39" s="41"/>
      <c r="WLA39" s="41"/>
      <c r="WLB39" s="41"/>
      <c r="WLC39" s="41"/>
      <c r="WLD39" s="41"/>
      <c r="WLE39" s="41"/>
      <c r="WLF39" s="41"/>
      <c r="WLG39" s="41"/>
      <c r="WLH39" s="41"/>
      <c r="WLI39" s="41"/>
      <c r="WLJ39" s="41"/>
      <c r="WLK39" s="41"/>
      <c r="WLL39" s="41"/>
      <c r="WLM39" s="41"/>
      <c r="WLN39" s="41"/>
      <c r="WLO39" s="41"/>
      <c r="WLP39" s="41"/>
      <c r="WLQ39" s="41"/>
      <c r="WLR39" s="41"/>
      <c r="WLS39" s="41"/>
      <c r="WLT39" s="41"/>
      <c r="WLU39" s="41"/>
      <c r="WLV39" s="41"/>
      <c r="WLW39" s="41"/>
      <c r="WLX39" s="41"/>
      <c r="WLY39" s="41"/>
      <c r="WLZ39" s="41"/>
      <c r="WMA39" s="41"/>
      <c r="WMB39" s="41"/>
      <c r="WMC39" s="41"/>
      <c r="WMD39" s="41"/>
      <c r="WME39" s="41"/>
      <c r="WMF39" s="41"/>
      <c r="WMG39" s="41"/>
      <c r="WMH39" s="41"/>
      <c r="WMI39" s="41"/>
      <c r="WMJ39" s="41"/>
      <c r="WMK39" s="41"/>
      <c r="WML39" s="41"/>
      <c r="WMM39" s="41"/>
      <c r="WMN39" s="41"/>
      <c r="WMO39" s="41"/>
      <c r="WMP39" s="41"/>
      <c r="WMQ39" s="41"/>
      <c r="WMR39" s="41"/>
      <c r="WMS39" s="41"/>
      <c r="WMT39" s="41"/>
      <c r="WMU39" s="41"/>
      <c r="WMV39" s="41"/>
      <c r="WMW39" s="41"/>
      <c r="WMX39" s="41"/>
      <c r="WMY39" s="41"/>
      <c r="WMZ39" s="41"/>
      <c r="WNA39" s="41"/>
      <c r="WNB39" s="41"/>
      <c r="WNC39" s="41"/>
      <c r="WND39" s="41"/>
      <c r="WNE39" s="41"/>
      <c r="WNF39" s="41"/>
      <c r="WNG39" s="41"/>
      <c r="WNH39" s="41"/>
      <c r="WNI39" s="41"/>
      <c r="WNJ39" s="41"/>
      <c r="WNK39" s="41"/>
      <c r="WNL39" s="41"/>
      <c r="WNM39" s="41"/>
      <c r="WNN39" s="41"/>
      <c r="WNO39" s="41"/>
      <c r="WNP39" s="41"/>
      <c r="WNQ39" s="41"/>
      <c r="WNR39" s="41"/>
      <c r="WNS39" s="41"/>
      <c r="WNT39" s="41"/>
      <c r="WNU39" s="41"/>
      <c r="WNV39" s="41"/>
      <c r="WNW39" s="41"/>
      <c r="WNX39" s="41"/>
      <c r="WNY39" s="41"/>
      <c r="WNZ39" s="41"/>
      <c r="WOA39" s="41"/>
      <c r="WOB39" s="41"/>
      <c r="WOC39" s="41"/>
      <c r="WOD39" s="41"/>
      <c r="WOE39" s="41"/>
      <c r="WOF39" s="41"/>
      <c r="WOG39" s="41"/>
      <c r="WOH39" s="41"/>
      <c r="WOI39" s="41"/>
      <c r="WOJ39" s="41"/>
      <c r="WOK39" s="41"/>
      <c r="WOL39" s="41"/>
      <c r="WOM39" s="41"/>
      <c r="WON39" s="41"/>
      <c r="WOO39" s="41"/>
      <c r="WOP39" s="41"/>
      <c r="WOQ39" s="41"/>
      <c r="WOR39" s="41"/>
      <c r="WOS39" s="41"/>
      <c r="WOT39" s="41"/>
      <c r="WOU39" s="41"/>
      <c r="WOV39" s="41"/>
      <c r="WOW39" s="41"/>
      <c r="WOX39" s="41"/>
      <c r="WOY39" s="41"/>
      <c r="WOZ39" s="41"/>
      <c r="WPA39" s="41"/>
      <c r="WPB39" s="41"/>
      <c r="WPC39" s="41"/>
      <c r="WPD39" s="41"/>
      <c r="WPE39" s="41"/>
      <c r="WPF39" s="41"/>
      <c r="WPG39" s="41"/>
      <c r="WPH39" s="41"/>
      <c r="WPI39" s="41"/>
      <c r="WPJ39" s="41"/>
      <c r="WPK39" s="41"/>
      <c r="WPL39" s="41"/>
      <c r="WPM39" s="41"/>
      <c r="WPN39" s="41"/>
      <c r="WPO39" s="41"/>
      <c r="WPP39" s="41"/>
      <c r="WPQ39" s="41"/>
      <c r="WPR39" s="41"/>
      <c r="WPS39" s="41"/>
      <c r="WPT39" s="41"/>
      <c r="WPU39" s="41"/>
      <c r="WPV39" s="41"/>
      <c r="WPW39" s="41"/>
      <c r="WPX39" s="41"/>
      <c r="WPY39" s="41"/>
      <c r="WPZ39" s="41"/>
      <c r="WQA39" s="41"/>
      <c r="WQB39" s="41"/>
      <c r="WQC39" s="41"/>
      <c r="WQD39" s="41"/>
      <c r="WQE39" s="41"/>
      <c r="WQF39" s="41"/>
      <c r="WQG39" s="41"/>
      <c r="WQH39" s="41"/>
      <c r="WQI39" s="41"/>
      <c r="WQJ39" s="41"/>
      <c r="WQK39" s="41"/>
      <c r="WQL39" s="41"/>
      <c r="WQM39" s="41"/>
      <c r="WQN39" s="41"/>
      <c r="WQO39" s="41"/>
      <c r="WQP39" s="41"/>
      <c r="WQQ39" s="41"/>
      <c r="WQR39" s="41"/>
      <c r="WQS39" s="41"/>
      <c r="WQT39" s="41"/>
      <c r="WQU39" s="41"/>
      <c r="WQV39" s="41"/>
      <c r="WQW39" s="41"/>
      <c r="WQX39" s="41"/>
      <c r="WQY39" s="41"/>
      <c r="WQZ39" s="41"/>
      <c r="WRA39" s="41"/>
      <c r="WRB39" s="41"/>
      <c r="WRC39" s="41"/>
      <c r="WRD39" s="41"/>
      <c r="WRE39" s="41"/>
      <c r="WRF39" s="41"/>
      <c r="WRG39" s="41"/>
      <c r="WRH39" s="41"/>
      <c r="WRI39" s="41"/>
      <c r="WRJ39" s="41"/>
      <c r="WRK39" s="41"/>
      <c r="WRL39" s="41"/>
      <c r="WRM39" s="41"/>
      <c r="WRN39" s="41"/>
      <c r="WRO39" s="41"/>
      <c r="WRP39" s="41"/>
      <c r="WRQ39" s="41"/>
      <c r="WRR39" s="41"/>
      <c r="WRS39" s="41"/>
      <c r="WRT39" s="41"/>
      <c r="WRU39" s="41"/>
      <c r="WRV39" s="41"/>
      <c r="WRW39" s="41"/>
      <c r="WRX39" s="41"/>
      <c r="WRY39" s="41"/>
      <c r="WRZ39" s="41"/>
      <c r="WSA39" s="41"/>
      <c r="WSB39" s="41"/>
      <c r="WSC39" s="41"/>
      <c r="WSD39" s="41"/>
      <c r="WSE39" s="41"/>
      <c r="WSF39" s="41"/>
      <c r="WSG39" s="41"/>
      <c r="WSH39" s="41"/>
      <c r="WSI39" s="41"/>
      <c r="WSJ39" s="41"/>
      <c r="WSK39" s="41"/>
      <c r="WSL39" s="41"/>
      <c r="WSM39" s="41"/>
      <c r="WSN39" s="41"/>
      <c r="WSO39" s="41"/>
      <c r="WSP39" s="41"/>
      <c r="WSQ39" s="41"/>
      <c r="WSR39" s="41"/>
      <c r="WSS39" s="41"/>
      <c r="WST39" s="41"/>
      <c r="WSU39" s="41"/>
      <c r="WSV39" s="41"/>
      <c r="WSW39" s="41"/>
      <c r="WSX39" s="41"/>
      <c r="WSY39" s="41"/>
      <c r="WSZ39" s="41"/>
      <c r="WTA39" s="41"/>
      <c r="WTB39" s="41"/>
      <c r="WTC39" s="41"/>
      <c r="WTD39" s="41"/>
      <c r="WTE39" s="41"/>
      <c r="WTF39" s="41"/>
      <c r="WTG39" s="41"/>
      <c r="WTH39" s="41"/>
      <c r="WTI39" s="41"/>
      <c r="WTJ39" s="41"/>
      <c r="WTK39" s="41"/>
      <c r="WTL39" s="41"/>
      <c r="WTM39" s="41"/>
      <c r="WTN39" s="41"/>
      <c r="WTO39" s="41"/>
      <c r="WTP39" s="41"/>
      <c r="WTQ39" s="41"/>
      <c r="WTR39" s="41"/>
      <c r="WTS39" s="41"/>
      <c r="WTT39" s="41"/>
      <c r="WTU39" s="41"/>
      <c r="WTV39" s="41"/>
      <c r="WTW39" s="41"/>
      <c r="WTX39" s="41"/>
      <c r="WTY39" s="41"/>
      <c r="WTZ39" s="41"/>
      <c r="WUA39" s="41"/>
      <c r="WUB39" s="41"/>
      <c r="WUC39" s="41"/>
      <c r="WUD39" s="41"/>
      <c r="WUE39" s="41"/>
      <c r="WUF39" s="41"/>
      <c r="WUG39" s="41"/>
      <c r="WUH39" s="41"/>
      <c r="WUI39" s="41"/>
      <c r="WUJ39" s="41"/>
      <c r="WUK39" s="41"/>
      <c r="WUL39" s="41"/>
      <c r="WUM39" s="41"/>
      <c r="WUN39" s="41"/>
      <c r="WUO39" s="41"/>
      <c r="WUP39" s="41"/>
      <c r="WUQ39" s="41"/>
      <c r="WUR39" s="41"/>
      <c r="WUS39" s="41"/>
      <c r="WUT39" s="41"/>
      <c r="WUU39" s="41"/>
      <c r="WUV39" s="41"/>
      <c r="WUW39" s="41"/>
      <c r="WUX39" s="41"/>
      <c r="WUY39" s="41"/>
      <c r="WUZ39" s="41"/>
      <c r="WVA39" s="41"/>
      <c r="WVB39" s="41"/>
      <c r="WVC39" s="41"/>
      <c r="WVD39" s="41"/>
      <c r="WVE39" s="41"/>
      <c r="WVF39" s="41"/>
      <c r="WVG39" s="41"/>
      <c r="WVH39" s="41"/>
      <c r="WVI39" s="41"/>
      <c r="WVJ39" s="41"/>
      <c r="WVK39" s="41"/>
      <c r="WVL39" s="41"/>
      <c r="WVM39" s="41"/>
      <c r="WVN39" s="41"/>
      <c r="WVO39" s="41"/>
      <c r="WVP39" s="41"/>
      <c r="WVQ39" s="41"/>
      <c r="WVR39" s="41"/>
      <c r="WVS39" s="41"/>
      <c r="WVT39" s="41"/>
      <c r="WVU39" s="41"/>
      <c r="WVV39" s="41"/>
      <c r="WVW39" s="41"/>
      <c r="WVX39" s="41"/>
      <c r="WVY39" s="41"/>
      <c r="WVZ39" s="41"/>
    </row>
    <row r="40" spans="1:16146" s="37" customFormat="1" ht="14.25" customHeight="1" x14ac:dyDescent="0.2">
      <c r="A40" s="35">
        <v>2014</v>
      </c>
      <c r="B40" s="35">
        <f t="shared" si="0"/>
        <v>11</v>
      </c>
      <c r="C40" s="35">
        <f>SUM(Heritage!G419:G429)</f>
        <v>8</v>
      </c>
      <c r="D40" s="36">
        <f>SUM(Heritage!H419:H429)</f>
        <v>3</v>
      </c>
      <c r="E40" s="35">
        <f>SUM(Heritage!I419:I429)</f>
        <v>0</v>
      </c>
      <c r="F40" s="37">
        <f t="shared" si="1"/>
        <v>0.72727272727272729</v>
      </c>
      <c r="G40" s="38">
        <f>SUM(Heritage!D419:D429)</f>
        <v>429</v>
      </c>
      <c r="H40" s="36">
        <f>SUM(Heritage!E419:E429)</f>
        <v>272</v>
      </c>
      <c r="I40" s="39">
        <f t="shared" si="2"/>
        <v>39</v>
      </c>
      <c r="J40" s="39">
        <f t="shared" si="3"/>
        <v>24.727272727272727</v>
      </c>
      <c r="K40" s="40">
        <f t="shared" si="4"/>
        <v>14.272727272727273</v>
      </c>
      <c r="L40" s="37">
        <f t="shared" si="5"/>
        <v>0.61198288159771752</v>
      </c>
      <c r="M40" s="41" t="s">
        <v>135</v>
      </c>
      <c r="N40" s="41"/>
      <c r="O40" s="35"/>
      <c r="P40" s="35"/>
      <c r="Q40" s="35"/>
      <c r="S40" s="35"/>
      <c r="T40" s="42"/>
      <c r="U40" s="35"/>
      <c r="V40" s="35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1"/>
      <c r="IY40" s="41"/>
      <c r="IZ40" s="41"/>
      <c r="JA40" s="41"/>
      <c r="JB40" s="41"/>
      <c r="JC40" s="41"/>
      <c r="JD40" s="41"/>
      <c r="JE40" s="41"/>
      <c r="JF40" s="41"/>
      <c r="JG40" s="41"/>
      <c r="JH40" s="41"/>
      <c r="JI40" s="41"/>
      <c r="JJ40" s="41"/>
      <c r="JK40" s="41"/>
      <c r="JL40" s="41"/>
      <c r="JM40" s="41"/>
      <c r="JN40" s="41"/>
      <c r="JO40" s="41"/>
      <c r="JP40" s="41"/>
      <c r="JQ40" s="41"/>
      <c r="JR40" s="41"/>
      <c r="JS40" s="41"/>
      <c r="JT40" s="41"/>
      <c r="JU40" s="41"/>
      <c r="JV40" s="41"/>
      <c r="JW40" s="41"/>
      <c r="JX40" s="41"/>
      <c r="JY40" s="41"/>
      <c r="JZ40" s="41"/>
      <c r="KA40" s="41"/>
      <c r="KB40" s="41"/>
      <c r="KC40" s="41"/>
      <c r="KD40" s="41"/>
      <c r="KE40" s="41"/>
      <c r="KF40" s="41"/>
      <c r="KG40" s="41"/>
      <c r="KH40" s="41"/>
      <c r="KI40" s="41"/>
      <c r="KJ40" s="41"/>
      <c r="KK40" s="41"/>
      <c r="KL40" s="41"/>
      <c r="KM40" s="41"/>
      <c r="KN40" s="41"/>
      <c r="KO40" s="41"/>
      <c r="KP40" s="41"/>
      <c r="KQ40" s="41"/>
      <c r="KR40" s="41"/>
      <c r="KS40" s="41"/>
      <c r="KT40" s="41"/>
      <c r="KU40" s="41"/>
      <c r="KV40" s="41"/>
      <c r="KW40" s="41"/>
      <c r="KX40" s="41"/>
      <c r="KY40" s="41"/>
      <c r="KZ40" s="41"/>
      <c r="LA40" s="41"/>
      <c r="LB40" s="41"/>
      <c r="LC40" s="41"/>
      <c r="LD40" s="41"/>
      <c r="LE40" s="41"/>
      <c r="LF40" s="41"/>
      <c r="LG40" s="41"/>
      <c r="LH40" s="41"/>
      <c r="LI40" s="41"/>
      <c r="LJ40" s="41"/>
      <c r="LK40" s="41"/>
      <c r="LL40" s="41"/>
      <c r="LM40" s="41"/>
      <c r="LN40" s="41"/>
      <c r="LO40" s="41"/>
      <c r="LP40" s="41"/>
      <c r="LQ40" s="41"/>
      <c r="LR40" s="41"/>
      <c r="LS40" s="41"/>
      <c r="LT40" s="41"/>
      <c r="LU40" s="41"/>
      <c r="LV40" s="41"/>
      <c r="LW40" s="41"/>
      <c r="LX40" s="41"/>
      <c r="LY40" s="41"/>
      <c r="LZ40" s="41"/>
      <c r="MA40" s="41"/>
      <c r="MB40" s="41"/>
      <c r="MC40" s="41"/>
      <c r="MD40" s="41"/>
      <c r="ME40" s="41"/>
      <c r="MF40" s="41"/>
      <c r="MG40" s="41"/>
      <c r="MH40" s="41"/>
      <c r="MI40" s="41"/>
      <c r="MJ40" s="41"/>
      <c r="MK40" s="41"/>
      <c r="ML40" s="41"/>
      <c r="MM40" s="41"/>
      <c r="MN40" s="41"/>
      <c r="MO40" s="41"/>
      <c r="MP40" s="41"/>
      <c r="MQ40" s="41"/>
      <c r="MR40" s="41"/>
      <c r="MS40" s="41"/>
      <c r="MT40" s="41"/>
      <c r="MU40" s="41"/>
      <c r="MV40" s="41"/>
      <c r="MW40" s="41"/>
      <c r="MX40" s="41"/>
      <c r="MY40" s="41"/>
      <c r="MZ40" s="41"/>
      <c r="NA40" s="41"/>
      <c r="NB40" s="41"/>
      <c r="NC40" s="41"/>
      <c r="ND40" s="41"/>
      <c r="NE40" s="41"/>
      <c r="NF40" s="41"/>
      <c r="NG40" s="41"/>
      <c r="NH40" s="41"/>
      <c r="NI40" s="41"/>
      <c r="NJ40" s="41"/>
      <c r="NK40" s="41"/>
      <c r="NL40" s="41"/>
      <c r="NM40" s="41"/>
      <c r="NN40" s="41"/>
      <c r="NO40" s="41"/>
      <c r="NP40" s="41"/>
      <c r="NQ40" s="41"/>
      <c r="NR40" s="41"/>
      <c r="NS40" s="41"/>
      <c r="NT40" s="41"/>
      <c r="NU40" s="41"/>
      <c r="NV40" s="41"/>
      <c r="NW40" s="41"/>
      <c r="NX40" s="41"/>
      <c r="NY40" s="41"/>
      <c r="NZ40" s="41"/>
      <c r="OA40" s="41"/>
      <c r="OB40" s="41"/>
      <c r="OC40" s="41"/>
      <c r="OD40" s="41"/>
      <c r="OE40" s="41"/>
      <c r="OF40" s="41"/>
      <c r="OG40" s="41"/>
      <c r="OH40" s="41"/>
      <c r="OI40" s="41"/>
      <c r="OJ40" s="41"/>
      <c r="OK40" s="41"/>
      <c r="OL40" s="41"/>
      <c r="OM40" s="41"/>
      <c r="ON40" s="41"/>
      <c r="OO40" s="41"/>
      <c r="OP40" s="41"/>
      <c r="OQ40" s="41"/>
      <c r="OR40" s="41"/>
      <c r="OS40" s="41"/>
      <c r="OT40" s="41"/>
      <c r="OU40" s="41"/>
      <c r="OV40" s="41"/>
      <c r="OW40" s="41"/>
      <c r="OX40" s="41"/>
      <c r="OY40" s="41"/>
      <c r="OZ40" s="41"/>
      <c r="PA40" s="41"/>
      <c r="PB40" s="41"/>
      <c r="PC40" s="41"/>
      <c r="PD40" s="41"/>
      <c r="PE40" s="41"/>
      <c r="PF40" s="41"/>
      <c r="PG40" s="41"/>
      <c r="PH40" s="41"/>
      <c r="PI40" s="41"/>
      <c r="PJ40" s="41"/>
      <c r="PK40" s="41"/>
      <c r="PL40" s="41"/>
      <c r="PM40" s="41"/>
      <c r="PN40" s="41"/>
      <c r="PO40" s="41"/>
      <c r="PP40" s="41"/>
      <c r="PQ40" s="41"/>
      <c r="PR40" s="41"/>
      <c r="PS40" s="41"/>
      <c r="PT40" s="41"/>
      <c r="PU40" s="41"/>
      <c r="PV40" s="41"/>
      <c r="PW40" s="41"/>
      <c r="PX40" s="41"/>
      <c r="PY40" s="41"/>
      <c r="PZ40" s="41"/>
      <c r="QA40" s="41"/>
      <c r="QB40" s="41"/>
      <c r="QC40" s="41"/>
      <c r="QD40" s="41"/>
      <c r="QE40" s="41"/>
      <c r="QF40" s="41"/>
      <c r="QG40" s="41"/>
      <c r="QH40" s="41"/>
      <c r="QI40" s="41"/>
      <c r="QJ40" s="41"/>
      <c r="QK40" s="41"/>
      <c r="QL40" s="41"/>
      <c r="QM40" s="41"/>
      <c r="QN40" s="41"/>
      <c r="QO40" s="41"/>
      <c r="QP40" s="41"/>
      <c r="QQ40" s="41"/>
      <c r="QR40" s="41"/>
      <c r="QS40" s="41"/>
      <c r="QT40" s="41"/>
      <c r="QU40" s="41"/>
      <c r="QV40" s="41"/>
      <c r="QW40" s="41"/>
      <c r="QX40" s="41"/>
      <c r="QY40" s="41"/>
      <c r="QZ40" s="41"/>
      <c r="RA40" s="41"/>
      <c r="RB40" s="41"/>
      <c r="RC40" s="41"/>
      <c r="RD40" s="41"/>
      <c r="RE40" s="41"/>
      <c r="RF40" s="41"/>
      <c r="RG40" s="41"/>
      <c r="RH40" s="41"/>
      <c r="RI40" s="41"/>
      <c r="RJ40" s="41"/>
      <c r="RK40" s="41"/>
      <c r="RL40" s="41"/>
      <c r="RM40" s="41"/>
      <c r="RN40" s="41"/>
      <c r="RO40" s="41"/>
      <c r="RP40" s="41"/>
      <c r="RQ40" s="41"/>
      <c r="RR40" s="41"/>
      <c r="RS40" s="41"/>
      <c r="RT40" s="41"/>
      <c r="RU40" s="41"/>
      <c r="RV40" s="41"/>
      <c r="RW40" s="41"/>
      <c r="RX40" s="41"/>
      <c r="RY40" s="41"/>
      <c r="RZ40" s="41"/>
      <c r="SA40" s="41"/>
      <c r="SB40" s="41"/>
      <c r="SC40" s="41"/>
      <c r="SD40" s="41"/>
      <c r="SE40" s="41"/>
      <c r="SF40" s="41"/>
      <c r="SG40" s="41"/>
      <c r="SH40" s="41"/>
      <c r="SI40" s="41"/>
      <c r="SJ40" s="41"/>
      <c r="SK40" s="41"/>
      <c r="SL40" s="41"/>
      <c r="SM40" s="41"/>
      <c r="SN40" s="41"/>
      <c r="SO40" s="41"/>
      <c r="SP40" s="41"/>
      <c r="SQ40" s="41"/>
      <c r="SR40" s="41"/>
      <c r="SS40" s="41"/>
      <c r="ST40" s="41"/>
      <c r="SU40" s="41"/>
      <c r="SV40" s="41"/>
      <c r="SW40" s="41"/>
      <c r="SX40" s="41"/>
      <c r="SY40" s="41"/>
      <c r="SZ40" s="41"/>
      <c r="TA40" s="41"/>
      <c r="TB40" s="41"/>
      <c r="TC40" s="41"/>
      <c r="TD40" s="41"/>
      <c r="TE40" s="41"/>
      <c r="TF40" s="41"/>
      <c r="TG40" s="41"/>
      <c r="TH40" s="41"/>
      <c r="TI40" s="41"/>
      <c r="TJ40" s="41"/>
      <c r="TK40" s="41"/>
      <c r="TL40" s="41"/>
      <c r="TM40" s="41"/>
      <c r="TN40" s="41"/>
      <c r="TO40" s="41"/>
      <c r="TP40" s="41"/>
      <c r="TQ40" s="41"/>
      <c r="TR40" s="41"/>
      <c r="TS40" s="41"/>
      <c r="TT40" s="41"/>
      <c r="TU40" s="41"/>
      <c r="TV40" s="41"/>
      <c r="TW40" s="41"/>
      <c r="TX40" s="41"/>
      <c r="TY40" s="41"/>
      <c r="TZ40" s="41"/>
      <c r="UA40" s="41"/>
      <c r="UB40" s="41"/>
      <c r="UC40" s="41"/>
      <c r="UD40" s="41"/>
      <c r="UE40" s="41"/>
      <c r="UF40" s="41"/>
      <c r="UG40" s="41"/>
      <c r="UH40" s="41"/>
      <c r="UI40" s="41"/>
      <c r="UJ40" s="41"/>
      <c r="UK40" s="41"/>
      <c r="UL40" s="41"/>
      <c r="UM40" s="41"/>
      <c r="UN40" s="41"/>
      <c r="UO40" s="41"/>
      <c r="UP40" s="41"/>
      <c r="UQ40" s="41"/>
      <c r="UR40" s="41"/>
      <c r="US40" s="41"/>
      <c r="UT40" s="41"/>
      <c r="UU40" s="41"/>
      <c r="UV40" s="41"/>
      <c r="UW40" s="41"/>
      <c r="UX40" s="41"/>
      <c r="UY40" s="41"/>
      <c r="UZ40" s="41"/>
      <c r="VA40" s="41"/>
      <c r="VB40" s="41"/>
      <c r="VC40" s="41"/>
      <c r="VD40" s="41"/>
      <c r="VE40" s="41"/>
      <c r="VF40" s="41"/>
      <c r="VG40" s="41"/>
      <c r="VH40" s="41"/>
      <c r="VI40" s="41"/>
      <c r="VJ40" s="41"/>
      <c r="VK40" s="41"/>
      <c r="VL40" s="41"/>
      <c r="VM40" s="41"/>
      <c r="VN40" s="41"/>
      <c r="VO40" s="41"/>
      <c r="VP40" s="41"/>
      <c r="VQ40" s="41"/>
      <c r="VR40" s="41"/>
      <c r="VS40" s="41"/>
      <c r="VT40" s="41"/>
      <c r="VU40" s="41"/>
      <c r="VV40" s="41"/>
      <c r="VW40" s="41"/>
      <c r="VX40" s="41"/>
      <c r="VY40" s="41"/>
      <c r="VZ40" s="41"/>
      <c r="WA40" s="41"/>
      <c r="WB40" s="41"/>
      <c r="WC40" s="41"/>
      <c r="WD40" s="41"/>
      <c r="WE40" s="41"/>
      <c r="WF40" s="41"/>
      <c r="WG40" s="41"/>
      <c r="WH40" s="41"/>
      <c r="WI40" s="41"/>
      <c r="WJ40" s="41"/>
      <c r="WK40" s="41"/>
      <c r="WL40" s="41"/>
      <c r="WM40" s="41"/>
      <c r="WN40" s="41"/>
      <c r="WO40" s="41"/>
      <c r="WP40" s="41"/>
      <c r="WQ40" s="41"/>
      <c r="WR40" s="41"/>
      <c r="WS40" s="41"/>
      <c r="WT40" s="41"/>
      <c r="WU40" s="41"/>
      <c r="WV40" s="41"/>
      <c r="WW40" s="41"/>
      <c r="WX40" s="41"/>
      <c r="WY40" s="41"/>
      <c r="WZ40" s="41"/>
      <c r="XA40" s="41"/>
      <c r="XB40" s="41"/>
      <c r="XC40" s="41"/>
      <c r="XD40" s="41"/>
      <c r="XE40" s="41"/>
      <c r="XF40" s="41"/>
      <c r="XG40" s="41"/>
      <c r="XH40" s="41"/>
      <c r="XI40" s="41"/>
      <c r="XJ40" s="41"/>
      <c r="XK40" s="41"/>
      <c r="XL40" s="41"/>
      <c r="XM40" s="41"/>
      <c r="XN40" s="41"/>
      <c r="XO40" s="41"/>
      <c r="XP40" s="41"/>
      <c r="XQ40" s="41"/>
      <c r="XR40" s="41"/>
      <c r="XS40" s="41"/>
      <c r="XT40" s="41"/>
      <c r="XU40" s="41"/>
      <c r="XV40" s="41"/>
      <c r="XW40" s="41"/>
      <c r="XX40" s="41"/>
      <c r="XY40" s="41"/>
      <c r="XZ40" s="41"/>
      <c r="YA40" s="41"/>
      <c r="YB40" s="41"/>
      <c r="YC40" s="41"/>
      <c r="YD40" s="41"/>
      <c r="YE40" s="41"/>
      <c r="YF40" s="41"/>
      <c r="YG40" s="41"/>
      <c r="YH40" s="41"/>
      <c r="YI40" s="41"/>
      <c r="YJ40" s="41"/>
      <c r="YK40" s="41"/>
      <c r="YL40" s="41"/>
      <c r="YM40" s="41"/>
      <c r="YN40" s="41"/>
      <c r="YO40" s="41"/>
      <c r="YP40" s="41"/>
      <c r="YQ40" s="41"/>
      <c r="YR40" s="41"/>
      <c r="YS40" s="41"/>
      <c r="YT40" s="41"/>
      <c r="YU40" s="41"/>
      <c r="YV40" s="41"/>
      <c r="YW40" s="41"/>
      <c r="YX40" s="41"/>
      <c r="YY40" s="41"/>
      <c r="YZ40" s="41"/>
      <c r="ZA40" s="41"/>
      <c r="ZB40" s="41"/>
      <c r="ZC40" s="41"/>
      <c r="ZD40" s="41"/>
      <c r="ZE40" s="41"/>
      <c r="ZF40" s="41"/>
      <c r="ZG40" s="41"/>
      <c r="ZH40" s="41"/>
      <c r="ZI40" s="41"/>
      <c r="ZJ40" s="41"/>
      <c r="ZK40" s="41"/>
      <c r="ZL40" s="41"/>
      <c r="ZM40" s="41"/>
      <c r="ZN40" s="41"/>
      <c r="ZO40" s="41"/>
      <c r="ZP40" s="41"/>
      <c r="ZQ40" s="41"/>
      <c r="ZR40" s="41"/>
      <c r="ZS40" s="41"/>
      <c r="ZT40" s="41"/>
      <c r="ZU40" s="41"/>
      <c r="ZV40" s="41"/>
      <c r="ZW40" s="41"/>
      <c r="ZX40" s="41"/>
      <c r="ZY40" s="41"/>
      <c r="ZZ40" s="41"/>
      <c r="AAA40" s="41"/>
      <c r="AAB40" s="41"/>
      <c r="AAC40" s="41"/>
      <c r="AAD40" s="41"/>
      <c r="AAE40" s="41"/>
      <c r="AAF40" s="41"/>
      <c r="AAG40" s="41"/>
      <c r="AAH40" s="41"/>
      <c r="AAI40" s="41"/>
      <c r="AAJ40" s="41"/>
      <c r="AAK40" s="41"/>
      <c r="AAL40" s="41"/>
      <c r="AAM40" s="41"/>
      <c r="AAN40" s="41"/>
      <c r="AAO40" s="41"/>
      <c r="AAP40" s="41"/>
      <c r="AAQ40" s="41"/>
      <c r="AAR40" s="41"/>
      <c r="AAS40" s="41"/>
      <c r="AAT40" s="41"/>
      <c r="AAU40" s="41"/>
      <c r="AAV40" s="41"/>
      <c r="AAW40" s="41"/>
      <c r="AAX40" s="41"/>
      <c r="AAY40" s="41"/>
      <c r="AAZ40" s="41"/>
      <c r="ABA40" s="41"/>
      <c r="ABB40" s="41"/>
      <c r="ABC40" s="41"/>
      <c r="ABD40" s="41"/>
      <c r="ABE40" s="41"/>
      <c r="ABF40" s="41"/>
      <c r="ABG40" s="41"/>
      <c r="ABH40" s="41"/>
      <c r="ABI40" s="41"/>
      <c r="ABJ40" s="41"/>
      <c r="ABK40" s="41"/>
      <c r="ABL40" s="41"/>
      <c r="ABM40" s="41"/>
      <c r="ABN40" s="41"/>
      <c r="ABO40" s="41"/>
      <c r="ABP40" s="41"/>
      <c r="ABQ40" s="41"/>
      <c r="ABR40" s="41"/>
      <c r="ABS40" s="41"/>
      <c r="ABT40" s="41"/>
      <c r="ABU40" s="41"/>
      <c r="ABV40" s="41"/>
      <c r="ABW40" s="41"/>
      <c r="ABX40" s="41"/>
      <c r="ABY40" s="41"/>
      <c r="ABZ40" s="41"/>
      <c r="ACA40" s="41"/>
      <c r="ACB40" s="41"/>
      <c r="ACC40" s="41"/>
      <c r="ACD40" s="41"/>
      <c r="ACE40" s="41"/>
      <c r="ACF40" s="41"/>
      <c r="ACG40" s="41"/>
      <c r="ACH40" s="41"/>
      <c r="ACI40" s="41"/>
      <c r="ACJ40" s="41"/>
      <c r="ACK40" s="41"/>
      <c r="ACL40" s="41"/>
      <c r="ACM40" s="41"/>
      <c r="ACN40" s="41"/>
      <c r="ACO40" s="41"/>
      <c r="ACP40" s="41"/>
      <c r="ACQ40" s="41"/>
      <c r="ACR40" s="41"/>
      <c r="ACS40" s="41"/>
      <c r="ACT40" s="41"/>
      <c r="ACU40" s="41"/>
      <c r="ACV40" s="41"/>
      <c r="ACW40" s="41"/>
      <c r="ACX40" s="41"/>
      <c r="ACY40" s="41"/>
      <c r="ACZ40" s="41"/>
      <c r="ADA40" s="41"/>
      <c r="ADB40" s="41"/>
      <c r="ADC40" s="41"/>
      <c r="ADD40" s="41"/>
      <c r="ADE40" s="41"/>
      <c r="ADF40" s="41"/>
      <c r="ADG40" s="41"/>
      <c r="ADH40" s="41"/>
      <c r="ADI40" s="41"/>
      <c r="ADJ40" s="41"/>
      <c r="ADK40" s="41"/>
      <c r="ADL40" s="41"/>
      <c r="ADM40" s="41"/>
      <c r="ADN40" s="41"/>
      <c r="ADO40" s="41"/>
      <c r="ADP40" s="41"/>
      <c r="ADQ40" s="41"/>
      <c r="ADR40" s="41"/>
      <c r="ADS40" s="41"/>
      <c r="ADT40" s="41"/>
      <c r="ADU40" s="41"/>
      <c r="ADV40" s="41"/>
      <c r="ADW40" s="41"/>
      <c r="ADX40" s="41"/>
      <c r="ADY40" s="41"/>
      <c r="ADZ40" s="41"/>
      <c r="AEA40" s="41"/>
      <c r="AEB40" s="41"/>
      <c r="AEC40" s="41"/>
      <c r="AED40" s="41"/>
      <c r="AEE40" s="41"/>
      <c r="AEF40" s="41"/>
      <c r="AEG40" s="41"/>
      <c r="AEH40" s="41"/>
      <c r="AEI40" s="41"/>
      <c r="AEJ40" s="41"/>
      <c r="AEK40" s="41"/>
      <c r="AEL40" s="41"/>
      <c r="AEM40" s="41"/>
      <c r="AEN40" s="41"/>
      <c r="AEO40" s="41"/>
      <c r="AEP40" s="41"/>
      <c r="AEQ40" s="41"/>
      <c r="AER40" s="41"/>
      <c r="AES40" s="41"/>
      <c r="AET40" s="41"/>
      <c r="AEU40" s="41"/>
      <c r="AEV40" s="41"/>
      <c r="AEW40" s="41"/>
      <c r="AEX40" s="41"/>
      <c r="AEY40" s="41"/>
      <c r="AEZ40" s="41"/>
      <c r="AFA40" s="41"/>
      <c r="AFB40" s="41"/>
      <c r="AFC40" s="41"/>
      <c r="AFD40" s="41"/>
      <c r="AFE40" s="41"/>
      <c r="AFF40" s="41"/>
      <c r="AFG40" s="41"/>
      <c r="AFH40" s="41"/>
      <c r="AFI40" s="41"/>
      <c r="AFJ40" s="41"/>
      <c r="AFK40" s="41"/>
      <c r="AFL40" s="41"/>
      <c r="AFM40" s="41"/>
      <c r="AFN40" s="41"/>
      <c r="AFO40" s="41"/>
      <c r="AFP40" s="41"/>
      <c r="AFQ40" s="41"/>
      <c r="AFR40" s="41"/>
      <c r="AFS40" s="41"/>
      <c r="AFT40" s="41"/>
      <c r="AFU40" s="41"/>
      <c r="AFV40" s="41"/>
      <c r="AFW40" s="41"/>
      <c r="AFX40" s="41"/>
      <c r="AFY40" s="41"/>
      <c r="AFZ40" s="41"/>
      <c r="AGA40" s="41"/>
      <c r="AGB40" s="41"/>
      <c r="AGC40" s="41"/>
      <c r="AGD40" s="41"/>
      <c r="AGE40" s="41"/>
      <c r="AGF40" s="41"/>
      <c r="AGG40" s="41"/>
      <c r="AGH40" s="41"/>
      <c r="AGI40" s="41"/>
      <c r="AGJ40" s="41"/>
      <c r="AGK40" s="41"/>
      <c r="AGL40" s="41"/>
      <c r="AGM40" s="41"/>
      <c r="AGN40" s="41"/>
      <c r="AGO40" s="41"/>
      <c r="AGP40" s="41"/>
      <c r="AGQ40" s="41"/>
      <c r="AGR40" s="41"/>
      <c r="AGS40" s="41"/>
      <c r="AGT40" s="41"/>
      <c r="AGU40" s="41"/>
      <c r="AGV40" s="41"/>
      <c r="AGW40" s="41"/>
      <c r="AGX40" s="41"/>
      <c r="AGY40" s="41"/>
      <c r="AGZ40" s="41"/>
      <c r="AHA40" s="41"/>
      <c r="AHB40" s="41"/>
      <c r="AHC40" s="41"/>
      <c r="AHD40" s="41"/>
      <c r="AHE40" s="41"/>
      <c r="AHF40" s="41"/>
      <c r="AHG40" s="41"/>
      <c r="AHH40" s="41"/>
      <c r="AHI40" s="41"/>
      <c r="AHJ40" s="41"/>
      <c r="AHK40" s="41"/>
      <c r="AHL40" s="41"/>
      <c r="AHM40" s="41"/>
      <c r="AHN40" s="41"/>
      <c r="AHO40" s="41"/>
      <c r="AHP40" s="41"/>
      <c r="AHQ40" s="41"/>
      <c r="AHR40" s="41"/>
      <c r="AHS40" s="41"/>
      <c r="AHT40" s="41"/>
      <c r="AHU40" s="41"/>
      <c r="AHV40" s="41"/>
      <c r="AHW40" s="41"/>
      <c r="AHX40" s="41"/>
      <c r="AHY40" s="41"/>
      <c r="AHZ40" s="41"/>
      <c r="AIA40" s="41"/>
      <c r="AIB40" s="41"/>
      <c r="AIC40" s="41"/>
      <c r="AID40" s="41"/>
      <c r="AIE40" s="41"/>
      <c r="AIF40" s="41"/>
      <c r="AIG40" s="41"/>
      <c r="AIH40" s="41"/>
      <c r="AII40" s="41"/>
      <c r="AIJ40" s="41"/>
      <c r="AIK40" s="41"/>
      <c r="AIL40" s="41"/>
      <c r="AIM40" s="41"/>
      <c r="AIN40" s="41"/>
      <c r="AIO40" s="41"/>
      <c r="AIP40" s="41"/>
      <c r="AIQ40" s="41"/>
      <c r="AIR40" s="41"/>
      <c r="AIS40" s="41"/>
      <c r="AIT40" s="41"/>
      <c r="AIU40" s="41"/>
      <c r="AIV40" s="41"/>
      <c r="AIW40" s="41"/>
      <c r="AIX40" s="41"/>
      <c r="AIY40" s="41"/>
      <c r="AIZ40" s="41"/>
      <c r="AJA40" s="41"/>
      <c r="AJB40" s="41"/>
      <c r="AJC40" s="41"/>
      <c r="AJD40" s="41"/>
      <c r="AJE40" s="41"/>
      <c r="AJF40" s="41"/>
      <c r="AJG40" s="41"/>
      <c r="AJH40" s="41"/>
      <c r="AJI40" s="41"/>
      <c r="AJJ40" s="41"/>
      <c r="AJK40" s="41"/>
      <c r="AJL40" s="41"/>
      <c r="AJM40" s="41"/>
      <c r="AJN40" s="41"/>
      <c r="AJO40" s="41"/>
      <c r="AJP40" s="41"/>
      <c r="AJQ40" s="41"/>
      <c r="AJR40" s="41"/>
      <c r="AJS40" s="41"/>
      <c r="AJT40" s="41"/>
      <c r="AJU40" s="41"/>
      <c r="AJV40" s="41"/>
      <c r="AJW40" s="41"/>
      <c r="AJX40" s="41"/>
      <c r="AJY40" s="41"/>
      <c r="AJZ40" s="41"/>
      <c r="AKA40" s="41"/>
      <c r="AKB40" s="41"/>
      <c r="AKC40" s="41"/>
      <c r="AKD40" s="41"/>
      <c r="AKE40" s="41"/>
      <c r="AKF40" s="41"/>
      <c r="AKG40" s="41"/>
      <c r="AKH40" s="41"/>
      <c r="AKI40" s="41"/>
      <c r="AKJ40" s="41"/>
      <c r="AKK40" s="41"/>
      <c r="AKL40" s="41"/>
      <c r="AKM40" s="41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  <c r="ALN40" s="41"/>
      <c r="ALO40" s="41"/>
      <c r="ALP40" s="41"/>
      <c r="ALQ40" s="41"/>
      <c r="ALR40" s="41"/>
      <c r="ALS40" s="41"/>
      <c r="ALT40" s="41"/>
      <c r="ALU40" s="41"/>
      <c r="ALV40" s="41"/>
      <c r="ALW40" s="41"/>
      <c r="ALX40" s="41"/>
      <c r="ALY40" s="41"/>
      <c r="ALZ40" s="41"/>
      <c r="AMA40" s="41"/>
      <c r="AMB40" s="41"/>
      <c r="AMC40" s="41"/>
      <c r="AMD40" s="41"/>
      <c r="AME40" s="41"/>
      <c r="AMF40" s="41"/>
      <c r="AMG40" s="41"/>
      <c r="AMH40" s="41"/>
      <c r="AMI40" s="41"/>
      <c r="AMJ40" s="41"/>
      <c r="AMK40" s="41"/>
      <c r="AML40" s="41"/>
      <c r="AMM40" s="41"/>
      <c r="AMN40" s="41"/>
      <c r="AMO40" s="41"/>
      <c r="AMP40" s="41"/>
      <c r="AMQ40" s="41"/>
      <c r="AMR40" s="41"/>
      <c r="AMS40" s="41"/>
      <c r="AMT40" s="41"/>
      <c r="AMU40" s="41"/>
      <c r="AMV40" s="41"/>
      <c r="AMW40" s="41"/>
      <c r="AMX40" s="41"/>
      <c r="AMY40" s="41"/>
      <c r="AMZ40" s="41"/>
      <c r="ANA40" s="41"/>
      <c r="ANB40" s="41"/>
      <c r="ANC40" s="41"/>
      <c r="AND40" s="41"/>
      <c r="ANE40" s="41"/>
      <c r="ANF40" s="41"/>
      <c r="ANG40" s="41"/>
      <c r="ANH40" s="41"/>
      <c r="ANI40" s="41"/>
      <c r="ANJ40" s="41"/>
      <c r="ANK40" s="41"/>
      <c r="ANL40" s="41"/>
      <c r="ANM40" s="41"/>
      <c r="ANN40" s="41"/>
      <c r="ANO40" s="41"/>
      <c r="ANP40" s="41"/>
      <c r="ANQ40" s="41"/>
      <c r="ANR40" s="41"/>
      <c r="ANS40" s="41"/>
      <c r="ANT40" s="41"/>
      <c r="ANU40" s="41"/>
      <c r="ANV40" s="41"/>
      <c r="ANW40" s="41"/>
      <c r="ANX40" s="41"/>
      <c r="ANY40" s="41"/>
      <c r="ANZ40" s="41"/>
      <c r="AOA40" s="41"/>
      <c r="AOB40" s="41"/>
      <c r="AOC40" s="41"/>
      <c r="AOD40" s="41"/>
      <c r="AOE40" s="41"/>
      <c r="AOF40" s="41"/>
      <c r="AOG40" s="41"/>
      <c r="AOH40" s="41"/>
      <c r="AOI40" s="41"/>
      <c r="AOJ40" s="41"/>
      <c r="AOK40" s="41"/>
      <c r="AOL40" s="41"/>
      <c r="AOM40" s="41"/>
      <c r="AON40" s="41"/>
      <c r="AOO40" s="41"/>
      <c r="AOP40" s="41"/>
      <c r="AOQ40" s="41"/>
      <c r="AOR40" s="41"/>
      <c r="AOS40" s="41"/>
      <c r="AOT40" s="41"/>
      <c r="AOU40" s="41"/>
      <c r="AOV40" s="41"/>
      <c r="AOW40" s="41"/>
      <c r="AOX40" s="41"/>
      <c r="AOY40" s="41"/>
      <c r="AOZ40" s="41"/>
      <c r="APA40" s="41"/>
      <c r="APB40" s="41"/>
      <c r="APC40" s="41"/>
      <c r="APD40" s="41"/>
      <c r="APE40" s="41"/>
      <c r="APF40" s="41"/>
      <c r="APG40" s="41"/>
      <c r="APH40" s="41"/>
      <c r="API40" s="41"/>
      <c r="APJ40" s="41"/>
      <c r="APK40" s="41"/>
      <c r="APL40" s="41"/>
      <c r="APM40" s="41"/>
      <c r="APN40" s="41"/>
      <c r="APO40" s="41"/>
      <c r="APP40" s="41"/>
      <c r="APQ40" s="41"/>
      <c r="APR40" s="41"/>
      <c r="APS40" s="41"/>
      <c r="APT40" s="41"/>
      <c r="APU40" s="41"/>
      <c r="APV40" s="41"/>
      <c r="APW40" s="41"/>
      <c r="APX40" s="41"/>
      <c r="APY40" s="41"/>
      <c r="APZ40" s="41"/>
      <c r="AQA40" s="41"/>
      <c r="AQB40" s="41"/>
      <c r="AQC40" s="41"/>
      <c r="AQD40" s="41"/>
      <c r="AQE40" s="41"/>
      <c r="AQF40" s="41"/>
      <c r="AQG40" s="41"/>
      <c r="AQH40" s="41"/>
      <c r="AQI40" s="41"/>
      <c r="AQJ40" s="41"/>
      <c r="AQK40" s="41"/>
      <c r="AQL40" s="41"/>
      <c r="AQM40" s="41"/>
      <c r="AQN40" s="41"/>
      <c r="AQO40" s="41"/>
      <c r="AQP40" s="41"/>
      <c r="AQQ40" s="41"/>
      <c r="AQR40" s="41"/>
      <c r="AQS40" s="41"/>
      <c r="AQT40" s="41"/>
      <c r="AQU40" s="41"/>
      <c r="AQV40" s="41"/>
      <c r="AQW40" s="41"/>
      <c r="AQX40" s="41"/>
      <c r="AQY40" s="41"/>
      <c r="AQZ40" s="41"/>
      <c r="ARA40" s="41"/>
      <c r="ARB40" s="41"/>
      <c r="ARC40" s="41"/>
      <c r="ARD40" s="41"/>
      <c r="ARE40" s="41"/>
      <c r="ARF40" s="41"/>
      <c r="ARG40" s="41"/>
      <c r="ARH40" s="41"/>
      <c r="ARI40" s="41"/>
      <c r="ARJ40" s="41"/>
      <c r="ARK40" s="41"/>
      <c r="ARL40" s="41"/>
      <c r="ARM40" s="41"/>
      <c r="ARN40" s="41"/>
      <c r="ARO40" s="41"/>
      <c r="ARP40" s="41"/>
      <c r="ARQ40" s="41"/>
      <c r="ARR40" s="41"/>
      <c r="ARS40" s="41"/>
      <c r="ART40" s="41"/>
      <c r="ARU40" s="41"/>
      <c r="ARV40" s="41"/>
      <c r="ARW40" s="41"/>
      <c r="ARX40" s="41"/>
      <c r="ARY40" s="41"/>
      <c r="ARZ40" s="41"/>
      <c r="ASA40" s="41"/>
      <c r="ASB40" s="41"/>
      <c r="ASC40" s="41"/>
      <c r="ASD40" s="41"/>
      <c r="ASE40" s="41"/>
      <c r="ASF40" s="41"/>
      <c r="ASG40" s="41"/>
      <c r="ASH40" s="41"/>
      <c r="ASI40" s="41"/>
      <c r="ASJ40" s="41"/>
      <c r="ASK40" s="41"/>
      <c r="ASL40" s="41"/>
      <c r="ASM40" s="41"/>
      <c r="ASN40" s="41"/>
      <c r="ASO40" s="41"/>
      <c r="ASP40" s="41"/>
      <c r="ASQ40" s="41"/>
      <c r="ASR40" s="41"/>
      <c r="ASS40" s="41"/>
      <c r="AST40" s="41"/>
      <c r="ASU40" s="41"/>
      <c r="ASV40" s="41"/>
      <c r="ASW40" s="41"/>
      <c r="ASX40" s="41"/>
      <c r="ASY40" s="41"/>
      <c r="ASZ40" s="41"/>
      <c r="ATA40" s="41"/>
      <c r="ATB40" s="41"/>
      <c r="ATC40" s="41"/>
      <c r="ATD40" s="41"/>
      <c r="ATE40" s="41"/>
      <c r="ATF40" s="41"/>
      <c r="ATG40" s="41"/>
      <c r="ATH40" s="41"/>
      <c r="ATI40" s="41"/>
      <c r="ATJ40" s="41"/>
      <c r="ATK40" s="41"/>
      <c r="ATL40" s="41"/>
      <c r="ATM40" s="41"/>
      <c r="ATN40" s="41"/>
      <c r="ATO40" s="41"/>
      <c r="ATP40" s="41"/>
      <c r="ATQ40" s="41"/>
      <c r="ATR40" s="41"/>
      <c r="ATS40" s="41"/>
      <c r="ATT40" s="41"/>
      <c r="ATU40" s="41"/>
      <c r="ATV40" s="41"/>
      <c r="ATW40" s="41"/>
      <c r="ATX40" s="41"/>
      <c r="ATY40" s="41"/>
      <c r="ATZ40" s="41"/>
      <c r="AUA40" s="41"/>
      <c r="AUB40" s="41"/>
      <c r="AUC40" s="41"/>
      <c r="AUD40" s="41"/>
      <c r="AUE40" s="41"/>
      <c r="AUF40" s="41"/>
      <c r="AUG40" s="41"/>
      <c r="AUH40" s="41"/>
      <c r="AUI40" s="41"/>
      <c r="AUJ40" s="41"/>
      <c r="AUK40" s="41"/>
      <c r="AUL40" s="41"/>
      <c r="AUM40" s="41"/>
      <c r="AUN40" s="41"/>
      <c r="AUO40" s="41"/>
      <c r="AUP40" s="41"/>
      <c r="AUQ40" s="41"/>
      <c r="AUR40" s="41"/>
      <c r="AUS40" s="41"/>
      <c r="AUT40" s="41"/>
      <c r="AUU40" s="41"/>
      <c r="AUV40" s="41"/>
      <c r="AUW40" s="41"/>
      <c r="AUX40" s="41"/>
      <c r="AUY40" s="41"/>
      <c r="AUZ40" s="41"/>
      <c r="AVA40" s="41"/>
      <c r="AVB40" s="41"/>
      <c r="AVC40" s="41"/>
      <c r="AVD40" s="41"/>
      <c r="AVE40" s="41"/>
      <c r="AVF40" s="41"/>
      <c r="AVG40" s="41"/>
      <c r="AVH40" s="41"/>
      <c r="AVI40" s="41"/>
      <c r="AVJ40" s="41"/>
      <c r="AVK40" s="41"/>
      <c r="AVL40" s="41"/>
      <c r="AVM40" s="41"/>
      <c r="AVN40" s="41"/>
      <c r="AVO40" s="41"/>
      <c r="AVP40" s="41"/>
      <c r="AVQ40" s="41"/>
      <c r="AVR40" s="41"/>
      <c r="AVS40" s="41"/>
      <c r="AVT40" s="41"/>
      <c r="AVU40" s="41"/>
      <c r="AVV40" s="41"/>
      <c r="AVW40" s="41"/>
      <c r="AVX40" s="41"/>
      <c r="AVY40" s="41"/>
      <c r="AVZ40" s="41"/>
      <c r="AWA40" s="41"/>
      <c r="AWB40" s="41"/>
      <c r="AWC40" s="41"/>
      <c r="AWD40" s="41"/>
      <c r="AWE40" s="41"/>
      <c r="AWF40" s="41"/>
      <c r="AWG40" s="41"/>
      <c r="AWH40" s="41"/>
      <c r="AWI40" s="41"/>
      <c r="AWJ40" s="41"/>
      <c r="AWK40" s="41"/>
      <c r="AWL40" s="41"/>
      <c r="AWM40" s="41"/>
      <c r="AWN40" s="41"/>
      <c r="AWO40" s="41"/>
      <c r="AWP40" s="41"/>
      <c r="AWQ40" s="41"/>
      <c r="AWR40" s="41"/>
      <c r="AWS40" s="41"/>
      <c r="AWT40" s="41"/>
      <c r="AWU40" s="41"/>
      <c r="AWV40" s="41"/>
      <c r="AWW40" s="41"/>
      <c r="AWX40" s="41"/>
      <c r="AWY40" s="41"/>
      <c r="AWZ40" s="41"/>
      <c r="AXA40" s="41"/>
      <c r="AXB40" s="41"/>
      <c r="AXC40" s="41"/>
      <c r="AXD40" s="41"/>
      <c r="AXE40" s="41"/>
      <c r="AXF40" s="41"/>
      <c r="AXG40" s="41"/>
      <c r="AXH40" s="41"/>
      <c r="AXI40" s="41"/>
      <c r="AXJ40" s="41"/>
      <c r="AXK40" s="41"/>
      <c r="AXL40" s="41"/>
      <c r="AXM40" s="41"/>
      <c r="AXN40" s="41"/>
      <c r="AXO40" s="41"/>
      <c r="AXP40" s="41"/>
      <c r="AXQ40" s="41"/>
      <c r="AXR40" s="41"/>
      <c r="AXS40" s="41"/>
      <c r="AXT40" s="41"/>
      <c r="AXU40" s="41"/>
      <c r="AXV40" s="41"/>
      <c r="AXW40" s="41"/>
      <c r="AXX40" s="41"/>
      <c r="AXY40" s="41"/>
      <c r="AXZ40" s="41"/>
      <c r="AYA40" s="41"/>
      <c r="AYB40" s="41"/>
      <c r="AYC40" s="41"/>
      <c r="AYD40" s="41"/>
      <c r="AYE40" s="41"/>
      <c r="AYF40" s="41"/>
      <c r="AYG40" s="41"/>
      <c r="AYH40" s="41"/>
      <c r="AYI40" s="41"/>
      <c r="AYJ40" s="41"/>
      <c r="AYK40" s="41"/>
      <c r="AYL40" s="41"/>
      <c r="AYM40" s="41"/>
      <c r="AYN40" s="41"/>
      <c r="AYO40" s="41"/>
      <c r="AYP40" s="41"/>
      <c r="AYQ40" s="41"/>
      <c r="AYR40" s="41"/>
      <c r="AYS40" s="41"/>
      <c r="AYT40" s="41"/>
      <c r="AYU40" s="41"/>
      <c r="AYV40" s="41"/>
      <c r="AYW40" s="41"/>
      <c r="AYX40" s="41"/>
      <c r="AYY40" s="41"/>
      <c r="AYZ40" s="41"/>
      <c r="AZA40" s="41"/>
      <c r="AZB40" s="41"/>
      <c r="AZC40" s="41"/>
      <c r="AZD40" s="41"/>
      <c r="AZE40" s="41"/>
      <c r="AZF40" s="41"/>
      <c r="AZG40" s="41"/>
      <c r="AZH40" s="41"/>
      <c r="AZI40" s="41"/>
      <c r="AZJ40" s="41"/>
      <c r="AZK40" s="41"/>
      <c r="AZL40" s="41"/>
      <c r="AZM40" s="41"/>
      <c r="AZN40" s="41"/>
      <c r="AZO40" s="41"/>
      <c r="AZP40" s="41"/>
      <c r="AZQ40" s="41"/>
      <c r="AZR40" s="41"/>
      <c r="AZS40" s="41"/>
      <c r="AZT40" s="41"/>
      <c r="AZU40" s="41"/>
      <c r="AZV40" s="41"/>
      <c r="AZW40" s="41"/>
      <c r="AZX40" s="41"/>
      <c r="AZY40" s="41"/>
      <c r="AZZ40" s="41"/>
      <c r="BAA40" s="41"/>
      <c r="BAB40" s="41"/>
      <c r="BAC40" s="41"/>
      <c r="BAD40" s="41"/>
      <c r="BAE40" s="41"/>
      <c r="BAF40" s="41"/>
      <c r="BAG40" s="41"/>
      <c r="BAH40" s="41"/>
      <c r="BAI40" s="41"/>
      <c r="BAJ40" s="41"/>
      <c r="BAK40" s="41"/>
      <c r="BAL40" s="41"/>
      <c r="BAM40" s="41"/>
      <c r="BAN40" s="41"/>
      <c r="BAO40" s="41"/>
      <c r="BAP40" s="41"/>
      <c r="BAQ40" s="41"/>
      <c r="BAR40" s="41"/>
      <c r="BAS40" s="41"/>
      <c r="BAT40" s="41"/>
      <c r="BAU40" s="41"/>
      <c r="BAV40" s="41"/>
      <c r="BAW40" s="41"/>
      <c r="BAX40" s="41"/>
      <c r="BAY40" s="41"/>
      <c r="BAZ40" s="41"/>
      <c r="BBA40" s="41"/>
      <c r="BBB40" s="41"/>
      <c r="BBC40" s="41"/>
      <c r="BBD40" s="41"/>
      <c r="BBE40" s="41"/>
      <c r="BBF40" s="41"/>
      <c r="BBG40" s="41"/>
      <c r="BBH40" s="41"/>
      <c r="BBI40" s="41"/>
      <c r="BBJ40" s="41"/>
      <c r="BBK40" s="41"/>
      <c r="BBL40" s="41"/>
      <c r="BBM40" s="41"/>
      <c r="BBN40" s="41"/>
      <c r="BBO40" s="41"/>
      <c r="BBP40" s="41"/>
      <c r="BBQ40" s="41"/>
      <c r="BBR40" s="41"/>
      <c r="BBS40" s="41"/>
      <c r="BBT40" s="41"/>
      <c r="BBU40" s="41"/>
      <c r="BBV40" s="41"/>
      <c r="BBW40" s="41"/>
      <c r="BBX40" s="41"/>
      <c r="BBY40" s="41"/>
      <c r="BBZ40" s="41"/>
      <c r="BCA40" s="41"/>
      <c r="BCB40" s="41"/>
      <c r="BCC40" s="41"/>
      <c r="BCD40" s="41"/>
      <c r="BCE40" s="41"/>
      <c r="BCF40" s="41"/>
      <c r="BCG40" s="41"/>
      <c r="BCH40" s="41"/>
      <c r="BCI40" s="41"/>
      <c r="BCJ40" s="41"/>
      <c r="BCK40" s="41"/>
      <c r="BCL40" s="41"/>
      <c r="BCM40" s="41"/>
      <c r="BCN40" s="41"/>
      <c r="BCO40" s="41"/>
      <c r="BCP40" s="41"/>
      <c r="BCQ40" s="41"/>
      <c r="BCR40" s="41"/>
      <c r="BCS40" s="41"/>
      <c r="BCT40" s="41"/>
      <c r="BCU40" s="41"/>
      <c r="BCV40" s="41"/>
      <c r="BCW40" s="41"/>
      <c r="BCX40" s="41"/>
      <c r="BCY40" s="41"/>
      <c r="BCZ40" s="41"/>
      <c r="BDA40" s="41"/>
      <c r="BDB40" s="41"/>
      <c r="BDC40" s="41"/>
      <c r="BDD40" s="41"/>
      <c r="BDE40" s="41"/>
      <c r="BDF40" s="41"/>
      <c r="BDG40" s="41"/>
      <c r="BDH40" s="41"/>
      <c r="BDI40" s="41"/>
      <c r="BDJ40" s="41"/>
      <c r="BDK40" s="41"/>
      <c r="BDL40" s="41"/>
      <c r="BDM40" s="41"/>
      <c r="BDN40" s="41"/>
      <c r="BDO40" s="41"/>
      <c r="BDP40" s="41"/>
      <c r="BDQ40" s="41"/>
      <c r="BDR40" s="41"/>
      <c r="BDS40" s="41"/>
      <c r="BDT40" s="41"/>
      <c r="BDU40" s="41"/>
      <c r="BDV40" s="41"/>
      <c r="BDW40" s="41"/>
      <c r="BDX40" s="41"/>
      <c r="BDY40" s="41"/>
      <c r="BDZ40" s="41"/>
      <c r="BEA40" s="41"/>
      <c r="BEB40" s="41"/>
      <c r="BEC40" s="41"/>
      <c r="BED40" s="41"/>
      <c r="BEE40" s="41"/>
      <c r="BEF40" s="41"/>
      <c r="BEG40" s="41"/>
      <c r="BEH40" s="41"/>
      <c r="BEI40" s="41"/>
      <c r="BEJ40" s="41"/>
      <c r="BEK40" s="41"/>
      <c r="BEL40" s="41"/>
      <c r="BEM40" s="41"/>
      <c r="BEN40" s="41"/>
      <c r="BEO40" s="41"/>
      <c r="BEP40" s="41"/>
      <c r="BEQ40" s="41"/>
      <c r="BER40" s="41"/>
      <c r="BES40" s="41"/>
      <c r="BET40" s="41"/>
      <c r="BEU40" s="41"/>
      <c r="BEV40" s="41"/>
      <c r="BEW40" s="41"/>
      <c r="BEX40" s="41"/>
      <c r="BEY40" s="41"/>
      <c r="BEZ40" s="41"/>
      <c r="BFA40" s="41"/>
      <c r="BFB40" s="41"/>
      <c r="BFC40" s="41"/>
      <c r="BFD40" s="41"/>
      <c r="BFE40" s="41"/>
      <c r="BFF40" s="41"/>
      <c r="BFG40" s="41"/>
      <c r="BFH40" s="41"/>
      <c r="BFI40" s="41"/>
      <c r="BFJ40" s="41"/>
      <c r="BFK40" s="41"/>
      <c r="BFL40" s="41"/>
      <c r="BFM40" s="41"/>
      <c r="BFN40" s="41"/>
      <c r="BFO40" s="41"/>
      <c r="BFP40" s="41"/>
      <c r="BFQ40" s="41"/>
      <c r="BFR40" s="41"/>
      <c r="BFS40" s="41"/>
      <c r="BFT40" s="41"/>
      <c r="BFU40" s="41"/>
      <c r="BFV40" s="41"/>
      <c r="BFW40" s="41"/>
      <c r="BFX40" s="41"/>
      <c r="BFY40" s="41"/>
      <c r="BFZ40" s="41"/>
      <c r="BGA40" s="41"/>
      <c r="BGB40" s="41"/>
      <c r="BGC40" s="41"/>
      <c r="BGD40" s="41"/>
      <c r="BGE40" s="41"/>
      <c r="BGF40" s="41"/>
      <c r="BGG40" s="41"/>
      <c r="BGH40" s="41"/>
      <c r="BGI40" s="41"/>
      <c r="BGJ40" s="41"/>
      <c r="BGK40" s="41"/>
      <c r="BGL40" s="41"/>
      <c r="BGM40" s="41"/>
      <c r="BGN40" s="41"/>
      <c r="BGO40" s="41"/>
      <c r="BGP40" s="41"/>
      <c r="BGQ40" s="41"/>
      <c r="BGR40" s="41"/>
      <c r="BGS40" s="41"/>
      <c r="BGT40" s="41"/>
      <c r="BGU40" s="41"/>
      <c r="BGV40" s="41"/>
      <c r="BGW40" s="41"/>
      <c r="BGX40" s="41"/>
      <c r="BGY40" s="41"/>
      <c r="BGZ40" s="41"/>
      <c r="BHA40" s="41"/>
      <c r="BHB40" s="41"/>
      <c r="BHC40" s="41"/>
      <c r="BHD40" s="41"/>
      <c r="BHE40" s="41"/>
      <c r="BHF40" s="41"/>
      <c r="BHG40" s="41"/>
      <c r="BHH40" s="41"/>
      <c r="BHI40" s="41"/>
      <c r="BHJ40" s="41"/>
      <c r="BHK40" s="41"/>
      <c r="BHL40" s="41"/>
      <c r="BHM40" s="41"/>
      <c r="BHN40" s="41"/>
      <c r="BHO40" s="41"/>
      <c r="BHP40" s="41"/>
      <c r="BHQ40" s="41"/>
      <c r="BHR40" s="41"/>
      <c r="BHS40" s="41"/>
      <c r="BHT40" s="41"/>
      <c r="BHU40" s="41"/>
      <c r="BHV40" s="41"/>
      <c r="BHW40" s="41"/>
      <c r="BHX40" s="41"/>
      <c r="BHY40" s="41"/>
      <c r="BHZ40" s="41"/>
      <c r="BIA40" s="41"/>
      <c r="BIB40" s="41"/>
      <c r="BIC40" s="41"/>
      <c r="BID40" s="41"/>
      <c r="BIE40" s="41"/>
      <c r="BIF40" s="41"/>
      <c r="BIG40" s="41"/>
      <c r="BIH40" s="41"/>
      <c r="BII40" s="41"/>
      <c r="BIJ40" s="41"/>
      <c r="BIK40" s="41"/>
      <c r="BIL40" s="41"/>
      <c r="BIM40" s="41"/>
      <c r="BIN40" s="41"/>
      <c r="BIO40" s="41"/>
      <c r="BIP40" s="41"/>
      <c r="BIQ40" s="41"/>
      <c r="BIR40" s="41"/>
      <c r="BIS40" s="41"/>
      <c r="BIT40" s="41"/>
      <c r="BIU40" s="41"/>
      <c r="BIV40" s="41"/>
      <c r="BIW40" s="41"/>
      <c r="BIX40" s="41"/>
      <c r="BIY40" s="41"/>
      <c r="BIZ40" s="41"/>
      <c r="BJA40" s="41"/>
      <c r="BJB40" s="41"/>
      <c r="BJC40" s="41"/>
      <c r="BJD40" s="41"/>
      <c r="BJE40" s="41"/>
      <c r="BJF40" s="41"/>
      <c r="BJG40" s="41"/>
      <c r="BJH40" s="41"/>
      <c r="BJI40" s="41"/>
      <c r="BJJ40" s="41"/>
      <c r="BJK40" s="41"/>
      <c r="BJL40" s="41"/>
      <c r="BJM40" s="41"/>
      <c r="BJN40" s="41"/>
      <c r="BJO40" s="41"/>
      <c r="BJP40" s="41"/>
      <c r="BJQ40" s="41"/>
      <c r="BJR40" s="41"/>
      <c r="BJS40" s="41"/>
      <c r="BJT40" s="41"/>
      <c r="BJU40" s="41"/>
      <c r="BJV40" s="41"/>
      <c r="BJW40" s="41"/>
      <c r="BJX40" s="41"/>
      <c r="BJY40" s="41"/>
      <c r="BJZ40" s="41"/>
      <c r="BKA40" s="41"/>
      <c r="BKB40" s="41"/>
      <c r="BKC40" s="41"/>
      <c r="BKD40" s="41"/>
      <c r="BKE40" s="41"/>
      <c r="BKF40" s="41"/>
      <c r="BKG40" s="41"/>
      <c r="BKH40" s="41"/>
      <c r="BKI40" s="41"/>
      <c r="BKJ40" s="41"/>
      <c r="BKK40" s="41"/>
      <c r="BKL40" s="41"/>
      <c r="BKM40" s="41"/>
      <c r="BKN40" s="41"/>
      <c r="BKO40" s="41"/>
      <c r="BKP40" s="41"/>
      <c r="BKQ40" s="41"/>
      <c r="BKR40" s="41"/>
      <c r="BKS40" s="41"/>
      <c r="BKT40" s="41"/>
      <c r="BKU40" s="41"/>
      <c r="BKV40" s="41"/>
      <c r="BKW40" s="41"/>
      <c r="BKX40" s="41"/>
      <c r="BKY40" s="41"/>
      <c r="BKZ40" s="41"/>
      <c r="BLA40" s="41"/>
      <c r="BLB40" s="41"/>
      <c r="BLC40" s="41"/>
      <c r="BLD40" s="41"/>
      <c r="BLE40" s="41"/>
      <c r="BLF40" s="41"/>
      <c r="BLG40" s="41"/>
      <c r="BLH40" s="41"/>
      <c r="BLI40" s="41"/>
      <c r="BLJ40" s="41"/>
      <c r="BLK40" s="41"/>
      <c r="BLL40" s="41"/>
      <c r="BLM40" s="41"/>
      <c r="BLN40" s="41"/>
      <c r="BLO40" s="41"/>
      <c r="BLP40" s="41"/>
      <c r="BLQ40" s="41"/>
      <c r="BLR40" s="41"/>
      <c r="BLS40" s="41"/>
      <c r="BLT40" s="41"/>
      <c r="BLU40" s="41"/>
      <c r="BLV40" s="41"/>
      <c r="BLW40" s="41"/>
      <c r="BLX40" s="41"/>
      <c r="BLY40" s="41"/>
      <c r="BLZ40" s="41"/>
      <c r="BMA40" s="41"/>
      <c r="BMB40" s="41"/>
      <c r="BMC40" s="41"/>
      <c r="BMD40" s="41"/>
      <c r="BME40" s="41"/>
      <c r="BMF40" s="41"/>
      <c r="BMG40" s="41"/>
      <c r="BMH40" s="41"/>
      <c r="BMI40" s="41"/>
      <c r="BMJ40" s="41"/>
      <c r="BMK40" s="41"/>
      <c r="BML40" s="41"/>
      <c r="BMM40" s="41"/>
      <c r="BMN40" s="41"/>
      <c r="BMO40" s="41"/>
      <c r="BMP40" s="41"/>
      <c r="BMQ40" s="41"/>
      <c r="BMR40" s="41"/>
      <c r="BMS40" s="41"/>
      <c r="BMT40" s="41"/>
      <c r="BMU40" s="41"/>
      <c r="BMV40" s="41"/>
      <c r="BMW40" s="41"/>
      <c r="BMX40" s="41"/>
      <c r="BMY40" s="41"/>
      <c r="BMZ40" s="41"/>
      <c r="BNA40" s="41"/>
      <c r="BNB40" s="41"/>
      <c r="BNC40" s="41"/>
      <c r="BND40" s="41"/>
      <c r="BNE40" s="41"/>
      <c r="BNF40" s="41"/>
      <c r="BNG40" s="41"/>
      <c r="BNH40" s="41"/>
      <c r="BNI40" s="41"/>
      <c r="BNJ40" s="41"/>
      <c r="BNK40" s="41"/>
      <c r="BNL40" s="41"/>
      <c r="BNM40" s="41"/>
      <c r="BNN40" s="41"/>
      <c r="BNO40" s="41"/>
      <c r="BNP40" s="41"/>
      <c r="BNQ40" s="41"/>
      <c r="BNR40" s="41"/>
      <c r="BNS40" s="41"/>
      <c r="BNT40" s="41"/>
      <c r="BNU40" s="41"/>
      <c r="BNV40" s="41"/>
      <c r="BNW40" s="41"/>
      <c r="BNX40" s="41"/>
      <c r="BNY40" s="41"/>
      <c r="BNZ40" s="41"/>
      <c r="BOA40" s="41"/>
      <c r="BOB40" s="41"/>
      <c r="BOC40" s="41"/>
      <c r="BOD40" s="41"/>
      <c r="BOE40" s="41"/>
      <c r="BOF40" s="41"/>
      <c r="BOG40" s="41"/>
      <c r="BOH40" s="41"/>
      <c r="BOI40" s="41"/>
      <c r="BOJ40" s="41"/>
      <c r="BOK40" s="41"/>
      <c r="BOL40" s="41"/>
      <c r="BOM40" s="41"/>
      <c r="BON40" s="41"/>
      <c r="BOO40" s="41"/>
      <c r="BOP40" s="41"/>
      <c r="BOQ40" s="41"/>
      <c r="BOR40" s="41"/>
      <c r="BOS40" s="41"/>
      <c r="BOT40" s="41"/>
      <c r="BOU40" s="41"/>
      <c r="BOV40" s="41"/>
      <c r="BOW40" s="41"/>
      <c r="BOX40" s="41"/>
      <c r="BOY40" s="41"/>
      <c r="BOZ40" s="41"/>
      <c r="BPA40" s="41"/>
      <c r="BPB40" s="41"/>
      <c r="BPC40" s="41"/>
      <c r="BPD40" s="41"/>
      <c r="BPE40" s="41"/>
      <c r="BPF40" s="41"/>
      <c r="BPG40" s="41"/>
      <c r="BPH40" s="41"/>
      <c r="BPI40" s="41"/>
      <c r="BPJ40" s="41"/>
      <c r="BPK40" s="41"/>
      <c r="BPL40" s="41"/>
      <c r="BPM40" s="41"/>
      <c r="BPN40" s="41"/>
      <c r="BPO40" s="41"/>
      <c r="BPP40" s="41"/>
      <c r="BPQ40" s="41"/>
      <c r="BPR40" s="41"/>
      <c r="BPS40" s="41"/>
      <c r="BPT40" s="41"/>
      <c r="BPU40" s="41"/>
      <c r="BPV40" s="41"/>
      <c r="BPW40" s="41"/>
      <c r="BPX40" s="41"/>
      <c r="BPY40" s="41"/>
      <c r="BPZ40" s="41"/>
      <c r="BQA40" s="41"/>
      <c r="BQB40" s="41"/>
      <c r="BQC40" s="41"/>
      <c r="BQD40" s="41"/>
      <c r="BQE40" s="41"/>
      <c r="BQF40" s="41"/>
      <c r="BQG40" s="41"/>
      <c r="BQH40" s="41"/>
      <c r="BQI40" s="41"/>
      <c r="BQJ40" s="41"/>
      <c r="BQK40" s="41"/>
      <c r="BQL40" s="41"/>
      <c r="BQM40" s="41"/>
      <c r="BQN40" s="41"/>
      <c r="BQO40" s="41"/>
      <c r="BQP40" s="41"/>
      <c r="BQQ40" s="41"/>
      <c r="BQR40" s="41"/>
      <c r="BQS40" s="41"/>
      <c r="BQT40" s="41"/>
      <c r="BQU40" s="41"/>
      <c r="BQV40" s="41"/>
      <c r="BQW40" s="41"/>
      <c r="BQX40" s="41"/>
      <c r="BQY40" s="41"/>
      <c r="BQZ40" s="41"/>
      <c r="BRA40" s="41"/>
      <c r="BRB40" s="41"/>
      <c r="BRC40" s="41"/>
      <c r="BRD40" s="41"/>
      <c r="BRE40" s="41"/>
      <c r="BRF40" s="41"/>
      <c r="BRG40" s="41"/>
      <c r="BRH40" s="41"/>
      <c r="BRI40" s="41"/>
      <c r="BRJ40" s="41"/>
      <c r="BRK40" s="41"/>
      <c r="BRL40" s="41"/>
      <c r="BRM40" s="41"/>
      <c r="BRN40" s="41"/>
      <c r="BRO40" s="41"/>
      <c r="BRP40" s="41"/>
      <c r="BRQ40" s="41"/>
      <c r="BRR40" s="41"/>
      <c r="BRS40" s="41"/>
      <c r="BRT40" s="41"/>
      <c r="BRU40" s="41"/>
      <c r="BRV40" s="41"/>
      <c r="BRW40" s="41"/>
      <c r="BRX40" s="41"/>
      <c r="BRY40" s="41"/>
      <c r="BRZ40" s="41"/>
      <c r="BSA40" s="41"/>
      <c r="BSB40" s="41"/>
      <c r="BSC40" s="41"/>
      <c r="BSD40" s="41"/>
      <c r="BSE40" s="41"/>
      <c r="BSF40" s="41"/>
      <c r="BSG40" s="41"/>
      <c r="BSH40" s="41"/>
      <c r="BSI40" s="41"/>
      <c r="BSJ40" s="41"/>
      <c r="BSK40" s="41"/>
      <c r="BSL40" s="41"/>
      <c r="BSM40" s="41"/>
      <c r="BSN40" s="41"/>
      <c r="BSO40" s="41"/>
      <c r="BSP40" s="41"/>
      <c r="BSQ40" s="41"/>
      <c r="BSR40" s="41"/>
      <c r="BSS40" s="41"/>
      <c r="BST40" s="41"/>
      <c r="BSU40" s="41"/>
      <c r="BSV40" s="41"/>
      <c r="BSW40" s="41"/>
      <c r="BSX40" s="41"/>
      <c r="BSY40" s="41"/>
      <c r="BSZ40" s="41"/>
      <c r="BTA40" s="41"/>
      <c r="BTB40" s="41"/>
      <c r="BTC40" s="41"/>
      <c r="BTD40" s="41"/>
      <c r="BTE40" s="41"/>
      <c r="BTF40" s="41"/>
      <c r="BTG40" s="41"/>
      <c r="BTH40" s="41"/>
      <c r="BTI40" s="41"/>
      <c r="BTJ40" s="41"/>
      <c r="BTK40" s="41"/>
      <c r="BTL40" s="41"/>
      <c r="BTM40" s="41"/>
      <c r="BTN40" s="41"/>
      <c r="BTO40" s="41"/>
      <c r="BTP40" s="41"/>
      <c r="BTQ40" s="41"/>
      <c r="BTR40" s="41"/>
      <c r="BTS40" s="41"/>
      <c r="BTT40" s="41"/>
      <c r="BTU40" s="41"/>
      <c r="BTV40" s="41"/>
      <c r="BTW40" s="41"/>
      <c r="BTX40" s="41"/>
      <c r="BTY40" s="41"/>
      <c r="BTZ40" s="41"/>
      <c r="BUA40" s="41"/>
      <c r="BUB40" s="41"/>
      <c r="BUC40" s="41"/>
      <c r="BUD40" s="41"/>
      <c r="BUE40" s="41"/>
      <c r="BUF40" s="41"/>
      <c r="BUG40" s="41"/>
      <c r="BUH40" s="41"/>
      <c r="BUI40" s="41"/>
      <c r="BUJ40" s="41"/>
      <c r="BUK40" s="41"/>
      <c r="BUL40" s="41"/>
      <c r="BUM40" s="41"/>
      <c r="BUN40" s="41"/>
      <c r="BUO40" s="41"/>
      <c r="BUP40" s="41"/>
      <c r="BUQ40" s="41"/>
      <c r="BUR40" s="41"/>
      <c r="BUS40" s="41"/>
      <c r="BUT40" s="41"/>
      <c r="BUU40" s="41"/>
      <c r="BUV40" s="41"/>
      <c r="BUW40" s="41"/>
      <c r="BUX40" s="41"/>
      <c r="BUY40" s="41"/>
      <c r="BUZ40" s="41"/>
      <c r="BVA40" s="41"/>
      <c r="BVB40" s="41"/>
      <c r="BVC40" s="41"/>
      <c r="BVD40" s="41"/>
      <c r="BVE40" s="41"/>
      <c r="BVF40" s="41"/>
      <c r="BVG40" s="41"/>
      <c r="BVH40" s="41"/>
      <c r="BVI40" s="41"/>
      <c r="BVJ40" s="41"/>
      <c r="BVK40" s="41"/>
      <c r="BVL40" s="41"/>
      <c r="BVM40" s="41"/>
      <c r="BVN40" s="41"/>
      <c r="BVO40" s="41"/>
      <c r="BVP40" s="41"/>
      <c r="BVQ40" s="41"/>
      <c r="BVR40" s="41"/>
      <c r="BVS40" s="41"/>
      <c r="BVT40" s="41"/>
      <c r="BVU40" s="41"/>
      <c r="BVV40" s="41"/>
      <c r="BVW40" s="41"/>
      <c r="BVX40" s="41"/>
      <c r="BVY40" s="41"/>
      <c r="BVZ40" s="41"/>
      <c r="BWA40" s="41"/>
      <c r="BWB40" s="41"/>
      <c r="BWC40" s="41"/>
      <c r="BWD40" s="41"/>
      <c r="BWE40" s="41"/>
      <c r="BWF40" s="41"/>
      <c r="BWG40" s="41"/>
      <c r="BWH40" s="41"/>
      <c r="BWI40" s="41"/>
      <c r="BWJ40" s="41"/>
      <c r="BWK40" s="41"/>
      <c r="BWL40" s="41"/>
      <c r="BWM40" s="41"/>
      <c r="BWN40" s="41"/>
      <c r="BWO40" s="41"/>
      <c r="BWP40" s="41"/>
      <c r="BWQ40" s="41"/>
      <c r="BWR40" s="41"/>
      <c r="BWS40" s="41"/>
      <c r="BWT40" s="41"/>
      <c r="BWU40" s="41"/>
      <c r="BWV40" s="41"/>
      <c r="BWW40" s="41"/>
      <c r="BWX40" s="41"/>
      <c r="BWY40" s="41"/>
      <c r="BWZ40" s="41"/>
      <c r="BXA40" s="41"/>
      <c r="BXB40" s="41"/>
      <c r="BXC40" s="41"/>
      <c r="BXD40" s="41"/>
      <c r="BXE40" s="41"/>
      <c r="BXF40" s="41"/>
      <c r="BXG40" s="41"/>
      <c r="BXH40" s="41"/>
      <c r="BXI40" s="41"/>
      <c r="BXJ40" s="41"/>
      <c r="BXK40" s="41"/>
      <c r="BXL40" s="41"/>
      <c r="BXM40" s="41"/>
      <c r="BXN40" s="41"/>
      <c r="BXO40" s="41"/>
      <c r="BXP40" s="41"/>
      <c r="BXQ40" s="41"/>
      <c r="BXR40" s="41"/>
      <c r="BXS40" s="41"/>
      <c r="BXT40" s="41"/>
      <c r="BXU40" s="41"/>
      <c r="BXV40" s="41"/>
      <c r="BXW40" s="41"/>
      <c r="BXX40" s="41"/>
      <c r="BXY40" s="41"/>
      <c r="BXZ40" s="41"/>
      <c r="BYA40" s="41"/>
      <c r="BYB40" s="41"/>
      <c r="BYC40" s="41"/>
      <c r="BYD40" s="41"/>
      <c r="BYE40" s="41"/>
      <c r="BYF40" s="41"/>
      <c r="BYG40" s="41"/>
      <c r="BYH40" s="41"/>
      <c r="BYI40" s="41"/>
      <c r="BYJ40" s="41"/>
      <c r="BYK40" s="41"/>
      <c r="BYL40" s="41"/>
      <c r="BYM40" s="41"/>
      <c r="BYN40" s="41"/>
      <c r="BYO40" s="41"/>
      <c r="BYP40" s="41"/>
      <c r="BYQ40" s="41"/>
      <c r="BYR40" s="41"/>
      <c r="BYS40" s="41"/>
      <c r="BYT40" s="41"/>
      <c r="BYU40" s="41"/>
      <c r="BYV40" s="41"/>
      <c r="BYW40" s="41"/>
      <c r="BYX40" s="41"/>
      <c r="BYY40" s="41"/>
      <c r="BYZ40" s="41"/>
      <c r="BZA40" s="41"/>
      <c r="BZB40" s="41"/>
      <c r="BZC40" s="41"/>
      <c r="BZD40" s="41"/>
      <c r="BZE40" s="41"/>
      <c r="BZF40" s="41"/>
      <c r="BZG40" s="41"/>
      <c r="BZH40" s="41"/>
      <c r="BZI40" s="41"/>
      <c r="BZJ40" s="41"/>
      <c r="BZK40" s="41"/>
      <c r="BZL40" s="41"/>
      <c r="BZM40" s="41"/>
      <c r="BZN40" s="41"/>
      <c r="BZO40" s="41"/>
      <c r="BZP40" s="41"/>
      <c r="BZQ40" s="41"/>
      <c r="BZR40" s="41"/>
      <c r="BZS40" s="41"/>
      <c r="BZT40" s="41"/>
      <c r="BZU40" s="41"/>
      <c r="BZV40" s="41"/>
      <c r="BZW40" s="41"/>
      <c r="BZX40" s="41"/>
      <c r="BZY40" s="41"/>
      <c r="BZZ40" s="41"/>
      <c r="CAA40" s="41"/>
      <c r="CAB40" s="41"/>
      <c r="CAC40" s="41"/>
      <c r="CAD40" s="41"/>
      <c r="CAE40" s="41"/>
      <c r="CAF40" s="41"/>
      <c r="CAG40" s="41"/>
      <c r="CAH40" s="41"/>
      <c r="CAI40" s="41"/>
      <c r="CAJ40" s="41"/>
      <c r="CAK40" s="41"/>
      <c r="CAL40" s="41"/>
      <c r="CAM40" s="41"/>
      <c r="CAN40" s="41"/>
      <c r="CAO40" s="41"/>
      <c r="CAP40" s="41"/>
      <c r="CAQ40" s="41"/>
      <c r="CAR40" s="41"/>
      <c r="CAS40" s="41"/>
      <c r="CAT40" s="41"/>
      <c r="CAU40" s="41"/>
      <c r="CAV40" s="41"/>
      <c r="CAW40" s="41"/>
      <c r="CAX40" s="41"/>
      <c r="CAY40" s="41"/>
      <c r="CAZ40" s="41"/>
      <c r="CBA40" s="41"/>
      <c r="CBB40" s="41"/>
      <c r="CBC40" s="41"/>
      <c r="CBD40" s="41"/>
      <c r="CBE40" s="41"/>
      <c r="CBF40" s="41"/>
      <c r="CBG40" s="41"/>
      <c r="CBH40" s="41"/>
      <c r="CBI40" s="41"/>
      <c r="CBJ40" s="41"/>
      <c r="CBK40" s="41"/>
      <c r="CBL40" s="41"/>
      <c r="CBM40" s="41"/>
      <c r="CBN40" s="41"/>
      <c r="CBO40" s="41"/>
      <c r="CBP40" s="41"/>
      <c r="CBQ40" s="41"/>
      <c r="CBR40" s="41"/>
      <c r="CBS40" s="41"/>
      <c r="CBT40" s="41"/>
      <c r="CBU40" s="41"/>
      <c r="CBV40" s="41"/>
      <c r="CBW40" s="41"/>
      <c r="CBX40" s="41"/>
      <c r="CBY40" s="41"/>
      <c r="CBZ40" s="41"/>
      <c r="CCA40" s="41"/>
      <c r="CCB40" s="41"/>
      <c r="CCC40" s="41"/>
      <c r="CCD40" s="41"/>
      <c r="CCE40" s="41"/>
      <c r="CCF40" s="41"/>
      <c r="CCG40" s="41"/>
      <c r="CCH40" s="41"/>
      <c r="CCI40" s="41"/>
      <c r="CCJ40" s="41"/>
      <c r="CCK40" s="41"/>
      <c r="CCL40" s="41"/>
      <c r="CCM40" s="41"/>
      <c r="CCN40" s="41"/>
      <c r="CCO40" s="41"/>
      <c r="CCP40" s="41"/>
      <c r="CCQ40" s="41"/>
      <c r="CCR40" s="41"/>
      <c r="CCS40" s="41"/>
      <c r="CCT40" s="41"/>
      <c r="CCU40" s="41"/>
      <c r="CCV40" s="41"/>
      <c r="CCW40" s="41"/>
      <c r="CCX40" s="41"/>
      <c r="CCY40" s="41"/>
      <c r="CCZ40" s="41"/>
      <c r="CDA40" s="41"/>
      <c r="CDB40" s="41"/>
      <c r="CDC40" s="41"/>
      <c r="CDD40" s="41"/>
      <c r="CDE40" s="41"/>
      <c r="CDF40" s="41"/>
      <c r="CDG40" s="41"/>
      <c r="CDH40" s="41"/>
      <c r="CDI40" s="41"/>
      <c r="CDJ40" s="41"/>
      <c r="CDK40" s="41"/>
      <c r="CDL40" s="41"/>
      <c r="CDM40" s="41"/>
      <c r="CDN40" s="41"/>
      <c r="CDO40" s="41"/>
      <c r="CDP40" s="41"/>
      <c r="CDQ40" s="41"/>
      <c r="CDR40" s="41"/>
      <c r="CDS40" s="41"/>
      <c r="CDT40" s="41"/>
      <c r="CDU40" s="41"/>
      <c r="CDV40" s="41"/>
      <c r="CDW40" s="41"/>
      <c r="CDX40" s="41"/>
      <c r="CDY40" s="41"/>
      <c r="CDZ40" s="41"/>
      <c r="CEA40" s="41"/>
      <c r="CEB40" s="41"/>
      <c r="CEC40" s="41"/>
      <c r="CED40" s="41"/>
      <c r="CEE40" s="41"/>
      <c r="CEF40" s="41"/>
      <c r="CEG40" s="41"/>
      <c r="CEH40" s="41"/>
      <c r="CEI40" s="41"/>
      <c r="CEJ40" s="41"/>
      <c r="CEK40" s="41"/>
      <c r="CEL40" s="41"/>
      <c r="CEM40" s="41"/>
      <c r="CEN40" s="41"/>
      <c r="CEO40" s="41"/>
      <c r="CEP40" s="41"/>
      <c r="CEQ40" s="41"/>
      <c r="CER40" s="41"/>
      <c r="CES40" s="41"/>
      <c r="CET40" s="41"/>
      <c r="CEU40" s="41"/>
      <c r="CEV40" s="41"/>
      <c r="CEW40" s="41"/>
      <c r="CEX40" s="41"/>
      <c r="CEY40" s="41"/>
      <c r="CEZ40" s="41"/>
      <c r="CFA40" s="41"/>
      <c r="CFB40" s="41"/>
      <c r="CFC40" s="41"/>
      <c r="CFD40" s="41"/>
      <c r="CFE40" s="41"/>
      <c r="CFF40" s="41"/>
      <c r="CFG40" s="41"/>
      <c r="CFH40" s="41"/>
      <c r="CFI40" s="41"/>
      <c r="CFJ40" s="41"/>
      <c r="CFK40" s="41"/>
      <c r="CFL40" s="41"/>
      <c r="CFM40" s="41"/>
      <c r="CFN40" s="41"/>
      <c r="CFO40" s="41"/>
      <c r="CFP40" s="41"/>
      <c r="CFQ40" s="41"/>
      <c r="CFR40" s="41"/>
      <c r="CFS40" s="41"/>
      <c r="CFT40" s="41"/>
      <c r="CFU40" s="41"/>
      <c r="CFV40" s="41"/>
      <c r="CFW40" s="41"/>
      <c r="CFX40" s="41"/>
      <c r="CFY40" s="41"/>
      <c r="CFZ40" s="41"/>
      <c r="CGA40" s="41"/>
      <c r="CGB40" s="41"/>
      <c r="CGC40" s="41"/>
      <c r="CGD40" s="41"/>
      <c r="CGE40" s="41"/>
      <c r="CGF40" s="41"/>
      <c r="CGG40" s="41"/>
      <c r="CGH40" s="41"/>
      <c r="CGI40" s="41"/>
      <c r="CGJ40" s="41"/>
      <c r="CGK40" s="41"/>
      <c r="CGL40" s="41"/>
      <c r="CGM40" s="41"/>
      <c r="CGN40" s="41"/>
      <c r="CGO40" s="41"/>
      <c r="CGP40" s="41"/>
      <c r="CGQ40" s="41"/>
      <c r="CGR40" s="41"/>
      <c r="CGS40" s="41"/>
      <c r="CGT40" s="41"/>
      <c r="CGU40" s="41"/>
      <c r="CGV40" s="41"/>
      <c r="CGW40" s="41"/>
      <c r="CGX40" s="41"/>
      <c r="CGY40" s="41"/>
      <c r="CGZ40" s="41"/>
      <c r="CHA40" s="41"/>
      <c r="CHB40" s="41"/>
      <c r="CHC40" s="41"/>
      <c r="CHD40" s="41"/>
      <c r="CHE40" s="41"/>
      <c r="CHF40" s="41"/>
      <c r="CHG40" s="41"/>
      <c r="CHH40" s="41"/>
      <c r="CHI40" s="41"/>
      <c r="CHJ40" s="41"/>
      <c r="CHK40" s="41"/>
      <c r="CHL40" s="41"/>
      <c r="CHM40" s="41"/>
      <c r="CHN40" s="41"/>
      <c r="CHO40" s="41"/>
      <c r="CHP40" s="41"/>
      <c r="CHQ40" s="41"/>
      <c r="CHR40" s="41"/>
      <c r="CHS40" s="41"/>
      <c r="CHT40" s="41"/>
      <c r="CHU40" s="41"/>
      <c r="CHV40" s="41"/>
      <c r="CHW40" s="41"/>
      <c r="CHX40" s="41"/>
      <c r="CHY40" s="41"/>
      <c r="CHZ40" s="41"/>
      <c r="CIA40" s="41"/>
      <c r="CIB40" s="41"/>
      <c r="CIC40" s="41"/>
      <c r="CID40" s="41"/>
      <c r="CIE40" s="41"/>
      <c r="CIF40" s="41"/>
      <c r="CIG40" s="41"/>
      <c r="CIH40" s="41"/>
      <c r="CII40" s="41"/>
      <c r="CIJ40" s="41"/>
      <c r="CIK40" s="41"/>
      <c r="CIL40" s="41"/>
      <c r="CIM40" s="41"/>
      <c r="CIN40" s="41"/>
      <c r="CIO40" s="41"/>
      <c r="CIP40" s="41"/>
      <c r="CIQ40" s="41"/>
      <c r="CIR40" s="41"/>
      <c r="CIS40" s="41"/>
      <c r="CIT40" s="41"/>
      <c r="CIU40" s="41"/>
      <c r="CIV40" s="41"/>
      <c r="CIW40" s="41"/>
      <c r="CIX40" s="41"/>
      <c r="CIY40" s="41"/>
      <c r="CIZ40" s="41"/>
      <c r="CJA40" s="41"/>
      <c r="CJB40" s="41"/>
      <c r="CJC40" s="41"/>
      <c r="CJD40" s="41"/>
      <c r="CJE40" s="41"/>
      <c r="CJF40" s="41"/>
      <c r="CJG40" s="41"/>
      <c r="CJH40" s="41"/>
      <c r="CJI40" s="41"/>
      <c r="CJJ40" s="41"/>
      <c r="CJK40" s="41"/>
      <c r="CJL40" s="41"/>
      <c r="CJM40" s="41"/>
      <c r="CJN40" s="41"/>
      <c r="CJO40" s="41"/>
      <c r="CJP40" s="41"/>
      <c r="CJQ40" s="41"/>
      <c r="CJR40" s="41"/>
      <c r="CJS40" s="41"/>
      <c r="CJT40" s="41"/>
      <c r="CJU40" s="41"/>
      <c r="CJV40" s="41"/>
      <c r="CJW40" s="41"/>
      <c r="CJX40" s="41"/>
      <c r="CJY40" s="41"/>
      <c r="CJZ40" s="41"/>
      <c r="CKA40" s="41"/>
      <c r="CKB40" s="41"/>
      <c r="CKC40" s="41"/>
      <c r="CKD40" s="41"/>
      <c r="CKE40" s="41"/>
      <c r="CKF40" s="41"/>
      <c r="CKG40" s="41"/>
      <c r="CKH40" s="41"/>
      <c r="CKI40" s="41"/>
      <c r="CKJ40" s="41"/>
      <c r="CKK40" s="41"/>
      <c r="CKL40" s="41"/>
      <c r="CKM40" s="41"/>
      <c r="CKN40" s="41"/>
      <c r="CKO40" s="41"/>
      <c r="CKP40" s="41"/>
      <c r="CKQ40" s="41"/>
      <c r="CKR40" s="41"/>
      <c r="CKS40" s="41"/>
      <c r="CKT40" s="41"/>
      <c r="CKU40" s="41"/>
      <c r="CKV40" s="41"/>
      <c r="CKW40" s="41"/>
      <c r="CKX40" s="41"/>
      <c r="CKY40" s="41"/>
      <c r="CKZ40" s="41"/>
      <c r="CLA40" s="41"/>
      <c r="CLB40" s="41"/>
      <c r="CLC40" s="41"/>
      <c r="CLD40" s="41"/>
      <c r="CLE40" s="41"/>
      <c r="CLF40" s="41"/>
      <c r="CLG40" s="41"/>
      <c r="CLH40" s="41"/>
      <c r="CLI40" s="41"/>
      <c r="CLJ40" s="41"/>
      <c r="CLK40" s="41"/>
      <c r="CLL40" s="41"/>
      <c r="CLM40" s="41"/>
      <c r="CLN40" s="41"/>
      <c r="CLO40" s="41"/>
      <c r="CLP40" s="41"/>
      <c r="CLQ40" s="41"/>
      <c r="CLR40" s="41"/>
      <c r="CLS40" s="41"/>
      <c r="CLT40" s="41"/>
      <c r="CLU40" s="41"/>
      <c r="CLV40" s="41"/>
      <c r="CLW40" s="41"/>
      <c r="CLX40" s="41"/>
      <c r="CLY40" s="41"/>
      <c r="CLZ40" s="41"/>
      <c r="CMA40" s="41"/>
      <c r="CMB40" s="41"/>
      <c r="CMC40" s="41"/>
      <c r="CMD40" s="41"/>
      <c r="CME40" s="41"/>
      <c r="CMF40" s="41"/>
      <c r="CMG40" s="41"/>
      <c r="CMH40" s="41"/>
      <c r="CMI40" s="41"/>
      <c r="CMJ40" s="41"/>
      <c r="CMK40" s="41"/>
      <c r="CML40" s="41"/>
      <c r="CMM40" s="41"/>
      <c r="CMN40" s="41"/>
      <c r="CMO40" s="41"/>
      <c r="CMP40" s="41"/>
      <c r="CMQ40" s="41"/>
      <c r="CMR40" s="41"/>
      <c r="CMS40" s="41"/>
      <c r="CMT40" s="41"/>
      <c r="CMU40" s="41"/>
      <c r="CMV40" s="41"/>
      <c r="CMW40" s="41"/>
      <c r="CMX40" s="41"/>
      <c r="CMY40" s="41"/>
      <c r="CMZ40" s="41"/>
      <c r="CNA40" s="41"/>
      <c r="CNB40" s="41"/>
      <c r="CNC40" s="41"/>
      <c r="CND40" s="41"/>
      <c r="CNE40" s="41"/>
      <c r="CNF40" s="41"/>
      <c r="CNG40" s="41"/>
      <c r="CNH40" s="41"/>
      <c r="CNI40" s="41"/>
      <c r="CNJ40" s="41"/>
      <c r="CNK40" s="41"/>
      <c r="CNL40" s="41"/>
      <c r="CNM40" s="41"/>
      <c r="CNN40" s="41"/>
      <c r="CNO40" s="41"/>
      <c r="CNP40" s="41"/>
      <c r="CNQ40" s="41"/>
      <c r="CNR40" s="41"/>
      <c r="CNS40" s="41"/>
      <c r="CNT40" s="41"/>
      <c r="CNU40" s="41"/>
      <c r="CNV40" s="41"/>
      <c r="CNW40" s="41"/>
      <c r="CNX40" s="41"/>
      <c r="CNY40" s="41"/>
      <c r="CNZ40" s="41"/>
      <c r="COA40" s="41"/>
      <c r="COB40" s="41"/>
      <c r="COC40" s="41"/>
      <c r="COD40" s="41"/>
      <c r="COE40" s="41"/>
      <c r="COF40" s="41"/>
      <c r="COG40" s="41"/>
      <c r="COH40" s="41"/>
      <c r="COI40" s="41"/>
      <c r="COJ40" s="41"/>
      <c r="COK40" s="41"/>
      <c r="COL40" s="41"/>
      <c r="COM40" s="41"/>
      <c r="CON40" s="41"/>
      <c r="COO40" s="41"/>
      <c r="COP40" s="41"/>
      <c r="COQ40" s="41"/>
      <c r="COR40" s="41"/>
      <c r="COS40" s="41"/>
      <c r="COT40" s="41"/>
      <c r="COU40" s="41"/>
      <c r="COV40" s="41"/>
      <c r="COW40" s="41"/>
      <c r="COX40" s="41"/>
      <c r="COY40" s="41"/>
      <c r="COZ40" s="41"/>
      <c r="CPA40" s="41"/>
      <c r="CPB40" s="41"/>
      <c r="CPC40" s="41"/>
      <c r="CPD40" s="41"/>
      <c r="CPE40" s="41"/>
      <c r="CPF40" s="41"/>
      <c r="CPG40" s="41"/>
      <c r="CPH40" s="41"/>
      <c r="CPI40" s="41"/>
      <c r="CPJ40" s="41"/>
      <c r="CPK40" s="41"/>
      <c r="CPL40" s="41"/>
      <c r="CPM40" s="41"/>
      <c r="CPN40" s="41"/>
      <c r="CPO40" s="41"/>
      <c r="CPP40" s="41"/>
      <c r="CPQ40" s="41"/>
      <c r="CPR40" s="41"/>
      <c r="CPS40" s="41"/>
      <c r="CPT40" s="41"/>
      <c r="CPU40" s="41"/>
      <c r="CPV40" s="41"/>
      <c r="CPW40" s="41"/>
      <c r="CPX40" s="41"/>
      <c r="CPY40" s="41"/>
      <c r="CPZ40" s="41"/>
      <c r="CQA40" s="41"/>
      <c r="CQB40" s="41"/>
      <c r="CQC40" s="41"/>
      <c r="CQD40" s="41"/>
      <c r="CQE40" s="41"/>
      <c r="CQF40" s="41"/>
      <c r="CQG40" s="41"/>
      <c r="CQH40" s="41"/>
      <c r="CQI40" s="41"/>
      <c r="CQJ40" s="41"/>
      <c r="CQK40" s="41"/>
      <c r="CQL40" s="41"/>
      <c r="CQM40" s="41"/>
      <c r="CQN40" s="41"/>
      <c r="CQO40" s="41"/>
      <c r="CQP40" s="41"/>
      <c r="CQQ40" s="41"/>
      <c r="CQR40" s="41"/>
      <c r="CQS40" s="41"/>
      <c r="CQT40" s="41"/>
      <c r="CQU40" s="41"/>
      <c r="CQV40" s="41"/>
      <c r="CQW40" s="41"/>
      <c r="CQX40" s="41"/>
      <c r="CQY40" s="41"/>
      <c r="CQZ40" s="41"/>
      <c r="CRA40" s="41"/>
      <c r="CRB40" s="41"/>
      <c r="CRC40" s="41"/>
      <c r="CRD40" s="41"/>
      <c r="CRE40" s="41"/>
      <c r="CRF40" s="41"/>
      <c r="CRG40" s="41"/>
      <c r="CRH40" s="41"/>
      <c r="CRI40" s="41"/>
      <c r="CRJ40" s="41"/>
      <c r="CRK40" s="41"/>
      <c r="CRL40" s="41"/>
      <c r="CRM40" s="41"/>
      <c r="CRN40" s="41"/>
      <c r="CRO40" s="41"/>
      <c r="CRP40" s="41"/>
      <c r="CRQ40" s="41"/>
      <c r="CRR40" s="41"/>
      <c r="CRS40" s="41"/>
      <c r="CRT40" s="41"/>
      <c r="CRU40" s="41"/>
      <c r="CRV40" s="41"/>
      <c r="CRW40" s="41"/>
      <c r="CRX40" s="41"/>
      <c r="CRY40" s="41"/>
      <c r="CRZ40" s="41"/>
      <c r="CSA40" s="41"/>
      <c r="CSB40" s="41"/>
      <c r="CSC40" s="41"/>
      <c r="CSD40" s="41"/>
      <c r="CSE40" s="41"/>
      <c r="CSF40" s="41"/>
      <c r="CSG40" s="41"/>
      <c r="CSH40" s="41"/>
      <c r="CSI40" s="41"/>
      <c r="CSJ40" s="41"/>
      <c r="CSK40" s="41"/>
      <c r="CSL40" s="41"/>
      <c r="CSM40" s="41"/>
      <c r="CSN40" s="41"/>
      <c r="CSO40" s="41"/>
      <c r="CSP40" s="41"/>
      <c r="CSQ40" s="41"/>
      <c r="CSR40" s="41"/>
      <c r="CSS40" s="41"/>
      <c r="CST40" s="41"/>
      <c r="CSU40" s="41"/>
      <c r="CSV40" s="41"/>
      <c r="CSW40" s="41"/>
      <c r="CSX40" s="41"/>
      <c r="CSY40" s="41"/>
      <c r="CSZ40" s="41"/>
      <c r="CTA40" s="41"/>
      <c r="CTB40" s="41"/>
      <c r="CTC40" s="41"/>
      <c r="CTD40" s="41"/>
      <c r="CTE40" s="41"/>
      <c r="CTF40" s="41"/>
      <c r="CTG40" s="41"/>
      <c r="CTH40" s="41"/>
      <c r="CTI40" s="41"/>
      <c r="CTJ40" s="41"/>
      <c r="CTK40" s="41"/>
      <c r="CTL40" s="41"/>
      <c r="CTM40" s="41"/>
      <c r="CTN40" s="41"/>
      <c r="CTO40" s="41"/>
      <c r="CTP40" s="41"/>
      <c r="CTQ40" s="41"/>
      <c r="CTR40" s="41"/>
      <c r="CTS40" s="41"/>
      <c r="CTT40" s="41"/>
      <c r="CTU40" s="41"/>
      <c r="CTV40" s="41"/>
      <c r="CTW40" s="41"/>
      <c r="CTX40" s="41"/>
      <c r="CTY40" s="41"/>
      <c r="CTZ40" s="41"/>
      <c r="CUA40" s="41"/>
      <c r="CUB40" s="41"/>
      <c r="CUC40" s="41"/>
      <c r="CUD40" s="41"/>
      <c r="CUE40" s="41"/>
      <c r="CUF40" s="41"/>
      <c r="CUG40" s="41"/>
      <c r="CUH40" s="41"/>
      <c r="CUI40" s="41"/>
      <c r="CUJ40" s="41"/>
      <c r="CUK40" s="41"/>
      <c r="CUL40" s="41"/>
      <c r="CUM40" s="41"/>
      <c r="CUN40" s="41"/>
      <c r="CUO40" s="41"/>
      <c r="CUP40" s="41"/>
      <c r="CUQ40" s="41"/>
      <c r="CUR40" s="41"/>
      <c r="CUS40" s="41"/>
      <c r="CUT40" s="41"/>
      <c r="CUU40" s="41"/>
      <c r="CUV40" s="41"/>
      <c r="CUW40" s="41"/>
      <c r="CUX40" s="41"/>
      <c r="CUY40" s="41"/>
      <c r="CUZ40" s="41"/>
      <c r="CVA40" s="41"/>
      <c r="CVB40" s="41"/>
      <c r="CVC40" s="41"/>
      <c r="CVD40" s="41"/>
      <c r="CVE40" s="41"/>
      <c r="CVF40" s="41"/>
      <c r="CVG40" s="41"/>
      <c r="CVH40" s="41"/>
      <c r="CVI40" s="41"/>
      <c r="CVJ40" s="41"/>
      <c r="CVK40" s="41"/>
      <c r="CVL40" s="41"/>
      <c r="CVM40" s="41"/>
      <c r="CVN40" s="41"/>
      <c r="CVO40" s="41"/>
      <c r="CVP40" s="41"/>
      <c r="CVQ40" s="41"/>
      <c r="CVR40" s="41"/>
      <c r="CVS40" s="41"/>
      <c r="CVT40" s="41"/>
      <c r="CVU40" s="41"/>
      <c r="CVV40" s="41"/>
      <c r="CVW40" s="41"/>
      <c r="CVX40" s="41"/>
      <c r="CVY40" s="41"/>
      <c r="CVZ40" s="41"/>
      <c r="CWA40" s="41"/>
      <c r="CWB40" s="41"/>
      <c r="CWC40" s="41"/>
      <c r="CWD40" s="41"/>
      <c r="CWE40" s="41"/>
      <c r="CWF40" s="41"/>
      <c r="CWG40" s="41"/>
      <c r="CWH40" s="41"/>
      <c r="CWI40" s="41"/>
      <c r="CWJ40" s="41"/>
      <c r="CWK40" s="41"/>
      <c r="CWL40" s="41"/>
      <c r="CWM40" s="41"/>
      <c r="CWN40" s="41"/>
      <c r="CWO40" s="41"/>
      <c r="CWP40" s="41"/>
      <c r="CWQ40" s="41"/>
      <c r="CWR40" s="41"/>
      <c r="CWS40" s="41"/>
      <c r="CWT40" s="41"/>
      <c r="CWU40" s="41"/>
      <c r="CWV40" s="41"/>
      <c r="CWW40" s="41"/>
      <c r="CWX40" s="41"/>
      <c r="CWY40" s="41"/>
      <c r="CWZ40" s="41"/>
      <c r="CXA40" s="41"/>
      <c r="CXB40" s="41"/>
      <c r="CXC40" s="41"/>
      <c r="CXD40" s="41"/>
      <c r="CXE40" s="41"/>
      <c r="CXF40" s="41"/>
      <c r="CXG40" s="41"/>
      <c r="CXH40" s="41"/>
      <c r="CXI40" s="41"/>
      <c r="CXJ40" s="41"/>
      <c r="CXK40" s="41"/>
      <c r="CXL40" s="41"/>
      <c r="CXM40" s="41"/>
      <c r="CXN40" s="41"/>
      <c r="CXO40" s="41"/>
      <c r="CXP40" s="41"/>
      <c r="CXQ40" s="41"/>
      <c r="CXR40" s="41"/>
      <c r="CXS40" s="41"/>
      <c r="CXT40" s="41"/>
      <c r="CXU40" s="41"/>
      <c r="CXV40" s="41"/>
      <c r="CXW40" s="41"/>
      <c r="CXX40" s="41"/>
      <c r="CXY40" s="41"/>
      <c r="CXZ40" s="41"/>
      <c r="CYA40" s="41"/>
      <c r="CYB40" s="41"/>
      <c r="CYC40" s="41"/>
      <c r="CYD40" s="41"/>
      <c r="CYE40" s="41"/>
      <c r="CYF40" s="41"/>
      <c r="CYG40" s="41"/>
      <c r="CYH40" s="41"/>
      <c r="CYI40" s="41"/>
      <c r="CYJ40" s="41"/>
      <c r="CYK40" s="41"/>
      <c r="CYL40" s="41"/>
      <c r="CYM40" s="41"/>
      <c r="CYN40" s="41"/>
      <c r="CYO40" s="41"/>
      <c r="CYP40" s="41"/>
      <c r="CYQ40" s="41"/>
      <c r="CYR40" s="41"/>
      <c r="CYS40" s="41"/>
      <c r="CYT40" s="41"/>
      <c r="CYU40" s="41"/>
      <c r="CYV40" s="41"/>
      <c r="CYW40" s="41"/>
      <c r="CYX40" s="41"/>
      <c r="CYY40" s="41"/>
      <c r="CYZ40" s="41"/>
      <c r="CZA40" s="41"/>
      <c r="CZB40" s="41"/>
      <c r="CZC40" s="41"/>
      <c r="CZD40" s="41"/>
      <c r="CZE40" s="41"/>
      <c r="CZF40" s="41"/>
      <c r="CZG40" s="41"/>
      <c r="CZH40" s="41"/>
      <c r="CZI40" s="41"/>
      <c r="CZJ40" s="41"/>
      <c r="CZK40" s="41"/>
      <c r="CZL40" s="41"/>
      <c r="CZM40" s="41"/>
      <c r="CZN40" s="41"/>
      <c r="CZO40" s="41"/>
      <c r="CZP40" s="41"/>
      <c r="CZQ40" s="41"/>
      <c r="CZR40" s="41"/>
      <c r="CZS40" s="41"/>
      <c r="CZT40" s="41"/>
      <c r="CZU40" s="41"/>
      <c r="CZV40" s="41"/>
      <c r="CZW40" s="41"/>
      <c r="CZX40" s="41"/>
      <c r="CZY40" s="41"/>
      <c r="CZZ40" s="41"/>
      <c r="DAA40" s="41"/>
      <c r="DAB40" s="41"/>
      <c r="DAC40" s="41"/>
      <c r="DAD40" s="41"/>
      <c r="DAE40" s="41"/>
      <c r="DAF40" s="41"/>
      <c r="DAG40" s="41"/>
      <c r="DAH40" s="41"/>
      <c r="DAI40" s="41"/>
      <c r="DAJ40" s="41"/>
      <c r="DAK40" s="41"/>
      <c r="DAL40" s="41"/>
      <c r="DAM40" s="41"/>
      <c r="DAN40" s="41"/>
      <c r="DAO40" s="41"/>
      <c r="DAP40" s="41"/>
      <c r="DAQ40" s="41"/>
      <c r="DAR40" s="41"/>
      <c r="DAS40" s="41"/>
      <c r="DAT40" s="41"/>
      <c r="DAU40" s="41"/>
      <c r="DAV40" s="41"/>
      <c r="DAW40" s="41"/>
      <c r="DAX40" s="41"/>
      <c r="DAY40" s="41"/>
      <c r="DAZ40" s="41"/>
      <c r="DBA40" s="41"/>
      <c r="DBB40" s="41"/>
      <c r="DBC40" s="41"/>
      <c r="DBD40" s="41"/>
      <c r="DBE40" s="41"/>
      <c r="DBF40" s="41"/>
      <c r="DBG40" s="41"/>
      <c r="DBH40" s="41"/>
      <c r="DBI40" s="41"/>
      <c r="DBJ40" s="41"/>
      <c r="DBK40" s="41"/>
      <c r="DBL40" s="41"/>
      <c r="DBM40" s="41"/>
      <c r="DBN40" s="41"/>
      <c r="DBO40" s="41"/>
      <c r="DBP40" s="41"/>
      <c r="DBQ40" s="41"/>
      <c r="DBR40" s="41"/>
      <c r="DBS40" s="41"/>
      <c r="DBT40" s="41"/>
      <c r="DBU40" s="41"/>
      <c r="DBV40" s="41"/>
      <c r="DBW40" s="41"/>
      <c r="DBX40" s="41"/>
      <c r="DBY40" s="41"/>
      <c r="DBZ40" s="41"/>
      <c r="DCA40" s="41"/>
      <c r="DCB40" s="41"/>
      <c r="DCC40" s="41"/>
      <c r="DCD40" s="41"/>
      <c r="DCE40" s="41"/>
      <c r="DCF40" s="41"/>
      <c r="DCG40" s="41"/>
      <c r="DCH40" s="41"/>
      <c r="DCI40" s="41"/>
      <c r="DCJ40" s="41"/>
      <c r="DCK40" s="41"/>
      <c r="DCL40" s="41"/>
      <c r="DCM40" s="41"/>
      <c r="DCN40" s="41"/>
      <c r="DCO40" s="41"/>
      <c r="DCP40" s="41"/>
      <c r="DCQ40" s="41"/>
      <c r="DCR40" s="41"/>
      <c r="DCS40" s="41"/>
      <c r="DCT40" s="41"/>
      <c r="DCU40" s="41"/>
      <c r="DCV40" s="41"/>
      <c r="DCW40" s="41"/>
      <c r="DCX40" s="41"/>
      <c r="DCY40" s="41"/>
      <c r="DCZ40" s="41"/>
      <c r="DDA40" s="41"/>
      <c r="DDB40" s="41"/>
      <c r="DDC40" s="41"/>
      <c r="DDD40" s="41"/>
      <c r="DDE40" s="41"/>
      <c r="DDF40" s="41"/>
      <c r="DDG40" s="41"/>
      <c r="DDH40" s="41"/>
      <c r="DDI40" s="41"/>
      <c r="DDJ40" s="41"/>
      <c r="DDK40" s="41"/>
      <c r="DDL40" s="41"/>
      <c r="DDM40" s="41"/>
      <c r="DDN40" s="41"/>
      <c r="DDO40" s="41"/>
      <c r="DDP40" s="41"/>
      <c r="DDQ40" s="41"/>
      <c r="DDR40" s="41"/>
      <c r="DDS40" s="41"/>
      <c r="DDT40" s="41"/>
      <c r="DDU40" s="41"/>
      <c r="DDV40" s="41"/>
      <c r="DDW40" s="41"/>
      <c r="DDX40" s="41"/>
      <c r="DDY40" s="41"/>
      <c r="DDZ40" s="41"/>
      <c r="DEA40" s="41"/>
      <c r="DEB40" s="41"/>
      <c r="DEC40" s="41"/>
      <c r="DED40" s="41"/>
      <c r="DEE40" s="41"/>
      <c r="DEF40" s="41"/>
      <c r="DEG40" s="41"/>
      <c r="DEH40" s="41"/>
      <c r="DEI40" s="41"/>
      <c r="DEJ40" s="41"/>
      <c r="DEK40" s="41"/>
      <c r="DEL40" s="41"/>
      <c r="DEM40" s="41"/>
      <c r="DEN40" s="41"/>
      <c r="DEO40" s="41"/>
      <c r="DEP40" s="41"/>
      <c r="DEQ40" s="41"/>
      <c r="DER40" s="41"/>
      <c r="DES40" s="41"/>
      <c r="DET40" s="41"/>
      <c r="DEU40" s="41"/>
      <c r="DEV40" s="41"/>
      <c r="DEW40" s="41"/>
      <c r="DEX40" s="41"/>
      <c r="DEY40" s="41"/>
      <c r="DEZ40" s="41"/>
      <c r="DFA40" s="41"/>
      <c r="DFB40" s="41"/>
      <c r="DFC40" s="41"/>
      <c r="DFD40" s="41"/>
      <c r="DFE40" s="41"/>
      <c r="DFF40" s="41"/>
      <c r="DFG40" s="41"/>
      <c r="DFH40" s="41"/>
      <c r="DFI40" s="41"/>
      <c r="DFJ40" s="41"/>
      <c r="DFK40" s="41"/>
      <c r="DFL40" s="41"/>
      <c r="DFM40" s="41"/>
      <c r="DFN40" s="41"/>
      <c r="DFO40" s="41"/>
      <c r="DFP40" s="41"/>
      <c r="DFQ40" s="41"/>
      <c r="DFR40" s="41"/>
      <c r="DFS40" s="41"/>
      <c r="DFT40" s="41"/>
      <c r="DFU40" s="41"/>
      <c r="DFV40" s="41"/>
      <c r="DFW40" s="41"/>
      <c r="DFX40" s="41"/>
      <c r="DFY40" s="41"/>
      <c r="DFZ40" s="41"/>
      <c r="DGA40" s="41"/>
      <c r="DGB40" s="41"/>
      <c r="DGC40" s="41"/>
      <c r="DGD40" s="41"/>
      <c r="DGE40" s="41"/>
      <c r="DGF40" s="41"/>
      <c r="DGG40" s="41"/>
      <c r="DGH40" s="41"/>
      <c r="DGI40" s="41"/>
      <c r="DGJ40" s="41"/>
      <c r="DGK40" s="41"/>
      <c r="DGL40" s="41"/>
      <c r="DGM40" s="41"/>
      <c r="DGN40" s="41"/>
      <c r="DGO40" s="41"/>
      <c r="DGP40" s="41"/>
      <c r="DGQ40" s="41"/>
      <c r="DGR40" s="41"/>
      <c r="DGS40" s="41"/>
      <c r="DGT40" s="41"/>
      <c r="DGU40" s="41"/>
      <c r="DGV40" s="41"/>
      <c r="DGW40" s="41"/>
      <c r="DGX40" s="41"/>
      <c r="DGY40" s="41"/>
      <c r="DGZ40" s="41"/>
      <c r="DHA40" s="41"/>
      <c r="DHB40" s="41"/>
      <c r="DHC40" s="41"/>
      <c r="DHD40" s="41"/>
      <c r="DHE40" s="41"/>
      <c r="DHF40" s="41"/>
      <c r="DHG40" s="41"/>
      <c r="DHH40" s="41"/>
      <c r="DHI40" s="41"/>
      <c r="DHJ40" s="41"/>
      <c r="DHK40" s="41"/>
      <c r="DHL40" s="41"/>
      <c r="DHM40" s="41"/>
      <c r="DHN40" s="41"/>
      <c r="DHO40" s="41"/>
      <c r="DHP40" s="41"/>
      <c r="DHQ40" s="41"/>
      <c r="DHR40" s="41"/>
      <c r="DHS40" s="41"/>
      <c r="DHT40" s="41"/>
      <c r="DHU40" s="41"/>
      <c r="DHV40" s="41"/>
      <c r="DHW40" s="41"/>
      <c r="DHX40" s="41"/>
      <c r="DHY40" s="41"/>
      <c r="DHZ40" s="41"/>
      <c r="DIA40" s="41"/>
      <c r="DIB40" s="41"/>
      <c r="DIC40" s="41"/>
      <c r="DID40" s="41"/>
      <c r="DIE40" s="41"/>
      <c r="DIF40" s="41"/>
      <c r="DIG40" s="41"/>
      <c r="DIH40" s="41"/>
      <c r="DII40" s="41"/>
      <c r="DIJ40" s="41"/>
      <c r="DIK40" s="41"/>
      <c r="DIL40" s="41"/>
      <c r="DIM40" s="41"/>
      <c r="DIN40" s="41"/>
      <c r="DIO40" s="41"/>
      <c r="DIP40" s="41"/>
      <c r="DIQ40" s="41"/>
      <c r="DIR40" s="41"/>
      <c r="DIS40" s="41"/>
      <c r="DIT40" s="41"/>
      <c r="DIU40" s="41"/>
      <c r="DIV40" s="41"/>
      <c r="DIW40" s="41"/>
      <c r="DIX40" s="41"/>
      <c r="DIY40" s="41"/>
      <c r="DIZ40" s="41"/>
      <c r="DJA40" s="41"/>
      <c r="DJB40" s="41"/>
      <c r="DJC40" s="41"/>
      <c r="DJD40" s="41"/>
      <c r="DJE40" s="41"/>
      <c r="DJF40" s="41"/>
      <c r="DJG40" s="41"/>
      <c r="DJH40" s="41"/>
      <c r="DJI40" s="41"/>
      <c r="DJJ40" s="41"/>
      <c r="DJK40" s="41"/>
      <c r="DJL40" s="41"/>
      <c r="DJM40" s="41"/>
      <c r="DJN40" s="41"/>
      <c r="DJO40" s="41"/>
      <c r="DJP40" s="41"/>
      <c r="DJQ40" s="41"/>
      <c r="DJR40" s="41"/>
      <c r="DJS40" s="41"/>
      <c r="DJT40" s="41"/>
      <c r="DJU40" s="41"/>
      <c r="DJV40" s="41"/>
      <c r="DJW40" s="41"/>
      <c r="DJX40" s="41"/>
      <c r="DJY40" s="41"/>
      <c r="DJZ40" s="41"/>
      <c r="DKA40" s="41"/>
      <c r="DKB40" s="41"/>
      <c r="DKC40" s="41"/>
      <c r="DKD40" s="41"/>
      <c r="DKE40" s="41"/>
      <c r="DKF40" s="41"/>
      <c r="DKG40" s="41"/>
      <c r="DKH40" s="41"/>
      <c r="DKI40" s="41"/>
      <c r="DKJ40" s="41"/>
      <c r="DKK40" s="41"/>
      <c r="DKL40" s="41"/>
      <c r="DKM40" s="41"/>
      <c r="DKN40" s="41"/>
      <c r="DKO40" s="41"/>
      <c r="DKP40" s="41"/>
      <c r="DKQ40" s="41"/>
      <c r="DKR40" s="41"/>
      <c r="DKS40" s="41"/>
      <c r="DKT40" s="41"/>
      <c r="DKU40" s="41"/>
      <c r="DKV40" s="41"/>
      <c r="DKW40" s="41"/>
      <c r="DKX40" s="41"/>
      <c r="DKY40" s="41"/>
      <c r="DKZ40" s="41"/>
      <c r="DLA40" s="41"/>
      <c r="DLB40" s="41"/>
      <c r="DLC40" s="41"/>
      <c r="DLD40" s="41"/>
      <c r="DLE40" s="41"/>
      <c r="DLF40" s="41"/>
      <c r="DLG40" s="41"/>
      <c r="DLH40" s="41"/>
      <c r="DLI40" s="41"/>
      <c r="DLJ40" s="41"/>
      <c r="DLK40" s="41"/>
      <c r="DLL40" s="41"/>
      <c r="DLM40" s="41"/>
      <c r="DLN40" s="41"/>
      <c r="DLO40" s="41"/>
      <c r="DLP40" s="41"/>
      <c r="DLQ40" s="41"/>
      <c r="DLR40" s="41"/>
      <c r="DLS40" s="41"/>
      <c r="DLT40" s="41"/>
      <c r="DLU40" s="41"/>
      <c r="DLV40" s="41"/>
      <c r="DLW40" s="41"/>
      <c r="DLX40" s="41"/>
      <c r="DLY40" s="41"/>
      <c r="DLZ40" s="41"/>
      <c r="DMA40" s="41"/>
      <c r="DMB40" s="41"/>
      <c r="DMC40" s="41"/>
      <c r="DMD40" s="41"/>
      <c r="DME40" s="41"/>
      <c r="DMF40" s="41"/>
      <c r="DMG40" s="41"/>
      <c r="DMH40" s="41"/>
      <c r="DMI40" s="41"/>
      <c r="DMJ40" s="41"/>
      <c r="DMK40" s="41"/>
      <c r="DML40" s="41"/>
      <c r="DMM40" s="41"/>
      <c r="DMN40" s="41"/>
      <c r="DMO40" s="41"/>
      <c r="DMP40" s="41"/>
      <c r="DMQ40" s="41"/>
      <c r="DMR40" s="41"/>
      <c r="DMS40" s="41"/>
      <c r="DMT40" s="41"/>
      <c r="DMU40" s="41"/>
      <c r="DMV40" s="41"/>
      <c r="DMW40" s="41"/>
      <c r="DMX40" s="41"/>
      <c r="DMY40" s="41"/>
      <c r="DMZ40" s="41"/>
      <c r="DNA40" s="41"/>
      <c r="DNB40" s="41"/>
      <c r="DNC40" s="41"/>
      <c r="DND40" s="41"/>
      <c r="DNE40" s="41"/>
      <c r="DNF40" s="41"/>
      <c r="DNG40" s="41"/>
      <c r="DNH40" s="41"/>
      <c r="DNI40" s="41"/>
      <c r="DNJ40" s="41"/>
      <c r="DNK40" s="41"/>
      <c r="DNL40" s="41"/>
      <c r="DNM40" s="41"/>
      <c r="DNN40" s="41"/>
      <c r="DNO40" s="41"/>
      <c r="DNP40" s="41"/>
      <c r="DNQ40" s="41"/>
      <c r="DNR40" s="41"/>
      <c r="DNS40" s="41"/>
      <c r="DNT40" s="41"/>
      <c r="DNU40" s="41"/>
      <c r="DNV40" s="41"/>
      <c r="DNW40" s="41"/>
      <c r="DNX40" s="41"/>
      <c r="DNY40" s="41"/>
      <c r="DNZ40" s="41"/>
      <c r="DOA40" s="41"/>
      <c r="DOB40" s="41"/>
      <c r="DOC40" s="41"/>
      <c r="DOD40" s="41"/>
      <c r="DOE40" s="41"/>
      <c r="DOF40" s="41"/>
      <c r="DOG40" s="41"/>
      <c r="DOH40" s="41"/>
      <c r="DOI40" s="41"/>
      <c r="DOJ40" s="41"/>
      <c r="DOK40" s="41"/>
      <c r="DOL40" s="41"/>
      <c r="DOM40" s="41"/>
      <c r="DON40" s="41"/>
      <c r="DOO40" s="41"/>
      <c r="DOP40" s="41"/>
      <c r="DOQ40" s="41"/>
      <c r="DOR40" s="41"/>
      <c r="DOS40" s="41"/>
      <c r="DOT40" s="41"/>
      <c r="DOU40" s="41"/>
      <c r="DOV40" s="41"/>
      <c r="DOW40" s="41"/>
      <c r="DOX40" s="41"/>
      <c r="DOY40" s="41"/>
      <c r="DOZ40" s="41"/>
      <c r="DPA40" s="41"/>
      <c r="DPB40" s="41"/>
      <c r="DPC40" s="41"/>
      <c r="DPD40" s="41"/>
      <c r="DPE40" s="41"/>
      <c r="DPF40" s="41"/>
      <c r="DPG40" s="41"/>
      <c r="DPH40" s="41"/>
      <c r="DPI40" s="41"/>
      <c r="DPJ40" s="41"/>
      <c r="DPK40" s="41"/>
      <c r="DPL40" s="41"/>
      <c r="DPM40" s="41"/>
      <c r="DPN40" s="41"/>
      <c r="DPO40" s="41"/>
      <c r="DPP40" s="41"/>
      <c r="DPQ40" s="41"/>
      <c r="DPR40" s="41"/>
      <c r="DPS40" s="41"/>
      <c r="DPT40" s="41"/>
      <c r="DPU40" s="41"/>
      <c r="DPV40" s="41"/>
      <c r="DPW40" s="41"/>
      <c r="DPX40" s="41"/>
      <c r="DPY40" s="41"/>
      <c r="DPZ40" s="41"/>
      <c r="DQA40" s="41"/>
      <c r="DQB40" s="41"/>
      <c r="DQC40" s="41"/>
      <c r="DQD40" s="41"/>
      <c r="DQE40" s="41"/>
      <c r="DQF40" s="41"/>
      <c r="DQG40" s="41"/>
      <c r="DQH40" s="41"/>
      <c r="DQI40" s="41"/>
      <c r="DQJ40" s="41"/>
      <c r="DQK40" s="41"/>
      <c r="DQL40" s="41"/>
      <c r="DQM40" s="41"/>
      <c r="DQN40" s="41"/>
      <c r="DQO40" s="41"/>
      <c r="DQP40" s="41"/>
      <c r="DQQ40" s="41"/>
      <c r="DQR40" s="41"/>
      <c r="DQS40" s="41"/>
      <c r="DQT40" s="41"/>
      <c r="DQU40" s="41"/>
      <c r="DQV40" s="41"/>
      <c r="DQW40" s="41"/>
      <c r="DQX40" s="41"/>
      <c r="DQY40" s="41"/>
      <c r="DQZ40" s="41"/>
      <c r="DRA40" s="41"/>
      <c r="DRB40" s="41"/>
      <c r="DRC40" s="41"/>
      <c r="DRD40" s="41"/>
      <c r="DRE40" s="41"/>
      <c r="DRF40" s="41"/>
      <c r="DRG40" s="41"/>
      <c r="DRH40" s="41"/>
      <c r="DRI40" s="41"/>
      <c r="DRJ40" s="41"/>
      <c r="DRK40" s="41"/>
      <c r="DRL40" s="41"/>
      <c r="DRM40" s="41"/>
      <c r="DRN40" s="41"/>
      <c r="DRO40" s="41"/>
      <c r="DRP40" s="41"/>
      <c r="DRQ40" s="41"/>
      <c r="DRR40" s="41"/>
      <c r="DRS40" s="41"/>
      <c r="DRT40" s="41"/>
      <c r="DRU40" s="41"/>
      <c r="DRV40" s="41"/>
      <c r="DRW40" s="41"/>
      <c r="DRX40" s="41"/>
      <c r="DRY40" s="41"/>
      <c r="DRZ40" s="41"/>
      <c r="DSA40" s="41"/>
      <c r="DSB40" s="41"/>
      <c r="DSC40" s="41"/>
      <c r="DSD40" s="41"/>
      <c r="DSE40" s="41"/>
      <c r="DSF40" s="41"/>
      <c r="DSG40" s="41"/>
      <c r="DSH40" s="41"/>
      <c r="DSI40" s="41"/>
      <c r="DSJ40" s="41"/>
      <c r="DSK40" s="41"/>
      <c r="DSL40" s="41"/>
      <c r="DSM40" s="41"/>
      <c r="DSN40" s="41"/>
      <c r="DSO40" s="41"/>
      <c r="DSP40" s="41"/>
      <c r="DSQ40" s="41"/>
      <c r="DSR40" s="41"/>
      <c r="DSS40" s="41"/>
      <c r="DST40" s="41"/>
      <c r="DSU40" s="41"/>
      <c r="DSV40" s="41"/>
      <c r="DSW40" s="41"/>
      <c r="DSX40" s="41"/>
      <c r="DSY40" s="41"/>
      <c r="DSZ40" s="41"/>
      <c r="DTA40" s="41"/>
      <c r="DTB40" s="41"/>
      <c r="DTC40" s="41"/>
      <c r="DTD40" s="41"/>
      <c r="DTE40" s="41"/>
      <c r="DTF40" s="41"/>
      <c r="DTG40" s="41"/>
      <c r="DTH40" s="41"/>
      <c r="DTI40" s="41"/>
      <c r="DTJ40" s="41"/>
      <c r="DTK40" s="41"/>
      <c r="DTL40" s="41"/>
      <c r="DTM40" s="41"/>
      <c r="DTN40" s="41"/>
      <c r="DTO40" s="41"/>
      <c r="DTP40" s="41"/>
      <c r="DTQ40" s="41"/>
      <c r="DTR40" s="41"/>
      <c r="DTS40" s="41"/>
      <c r="DTT40" s="41"/>
      <c r="DTU40" s="41"/>
      <c r="DTV40" s="41"/>
      <c r="DTW40" s="41"/>
      <c r="DTX40" s="41"/>
      <c r="DTY40" s="41"/>
      <c r="DTZ40" s="41"/>
      <c r="DUA40" s="41"/>
      <c r="DUB40" s="41"/>
      <c r="DUC40" s="41"/>
      <c r="DUD40" s="41"/>
      <c r="DUE40" s="41"/>
      <c r="DUF40" s="41"/>
      <c r="DUG40" s="41"/>
      <c r="DUH40" s="41"/>
      <c r="DUI40" s="41"/>
      <c r="DUJ40" s="41"/>
      <c r="DUK40" s="41"/>
      <c r="DUL40" s="41"/>
      <c r="DUM40" s="41"/>
      <c r="DUN40" s="41"/>
      <c r="DUO40" s="41"/>
      <c r="DUP40" s="41"/>
      <c r="DUQ40" s="41"/>
      <c r="DUR40" s="41"/>
      <c r="DUS40" s="41"/>
      <c r="DUT40" s="41"/>
      <c r="DUU40" s="41"/>
      <c r="DUV40" s="41"/>
      <c r="DUW40" s="41"/>
      <c r="DUX40" s="41"/>
      <c r="DUY40" s="41"/>
      <c r="DUZ40" s="41"/>
      <c r="DVA40" s="41"/>
      <c r="DVB40" s="41"/>
      <c r="DVC40" s="41"/>
      <c r="DVD40" s="41"/>
      <c r="DVE40" s="41"/>
      <c r="DVF40" s="41"/>
      <c r="DVG40" s="41"/>
      <c r="DVH40" s="41"/>
      <c r="DVI40" s="41"/>
      <c r="DVJ40" s="41"/>
      <c r="DVK40" s="41"/>
      <c r="DVL40" s="41"/>
      <c r="DVM40" s="41"/>
      <c r="DVN40" s="41"/>
      <c r="DVO40" s="41"/>
      <c r="DVP40" s="41"/>
      <c r="DVQ40" s="41"/>
      <c r="DVR40" s="41"/>
      <c r="DVS40" s="41"/>
      <c r="DVT40" s="41"/>
      <c r="DVU40" s="41"/>
      <c r="DVV40" s="41"/>
      <c r="DVW40" s="41"/>
      <c r="DVX40" s="41"/>
      <c r="DVY40" s="41"/>
      <c r="DVZ40" s="41"/>
      <c r="DWA40" s="41"/>
      <c r="DWB40" s="41"/>
      <c r="DWC40" s="41"/>
      <c r="DWD40" s="41"/>
      <c r="DWE40" s="41"/>
      <c r="DWF40" s="41"/>
      <c r="DWG40" s="41"/>
      <c r="DWH40" s="41"/>
      <c r="DWI40" s="41"/>
      <c r="DWJ40" s="41"/>
      <c r="DWK40" s="41"/>
      <c r="DWL40" s="41"/>
      <c r="DWM40" s="41"/>
      <c r="DWN40" s="41"/>
      <c r="DWO40" s="41"/>
      <c r="DWP40" s="41"/>
      <c r="DWQ40" s="41"/>
      <c r="DWR40" s="41"/>
      <c r="DWS40" s="41"/>
      <c r="DWT40" s="41"/>
      <c r="DWU40" s="41"/>
      <c r="DWV40" s="41"/>
      <c r="DWW40" s="41"/>
      <c r="DWX40" s="41"/>
      <c r="DWY40" s="41"/>
      <c r="DWZ40" s="41"/>
      <c r="DXA40" s="41"/>
      <c r="DXB40" s="41"/>
      <c r="DXC40" s="41"/>
      <c r="DXD40" s="41"/>
      <c r="DXE40" s="41"/>
      <c r="DXF40" s="41"/>
      <c r="DXG40" s="41"/>
      <c r="DXH40" s="41"/>
      <c r="DXI40" s="41"/>
      <c r="DXJ40" s="41"/>
      <c r="DXK40" s="41"/>
      <c r="DXL40" s="41"/>
      <c r="DXM40" s="41"/>
      <c r="DXN40" s="41"/>
      <c r="DXO40" s="41"/>
      <c r="DXP40" s="41"/>
      <c r="DXQ40" s="41"/>
      <c r="DXR40" s="41"/>
      <c r="DXS40" s="41"/>
      <c r="DXT40" s="41"/>
      <c r="DXU40" s="41"/>
      <c r="DXV40" s="41"/>
      <c r="DXW40" s="41"/>
      <c r="DXX40" s="41"/>
      <c r="DXY40" s="41"/>
      <c r="DXZ40" s="41"/>
      <c r="DYA40" s="41"/>
      <c r="DYB40" s="41"/>
      <c r="DYC40" s="41"/>
      <c r="DYD40" s="41"/>
      <c r="DYE40" s="41"/>
      <c r="DYF40" s="41"/>
      <c r="DYG40" s="41"/>
      <c r="DYH40" s="41"/>
      <c r="DYI40" s="41"/>
      <c r="DYJ40" s="41"/>
      <c r="DYK40" s="41"/>
      <c r="DYL40" s="41"/>
      <c r="DYM40" s="41"/>
      <c r="DYN40" s="41"/>
      <c r="DYO40" s="41"/>
      <c r="DYP40" s="41"/>
      <c r="DYQ40" s="41"/>
      <c r="DYR40" s="41"/>
      <c r="DYS40" s="41"/>
      <c r="DYT40" s="41"/>
      <c r="DYU40" s="41"/>
      <c r="DYV40" s="41"/>
      <c r="DYW40" s="41"/>
      <c r="DYX40" s="41"/>
      <c r="DYY40" s="41"/>
      <c r="DYZ40" s="41"/>
      <c r="DZA40" s="41"/>
      <c r="DZB40" s="41"/>
      <c r="DZC40" s="41"/>
      <c r="DZD40" s="41"/>
      <c r="DZE40" s="41"/>
      <c r="DZF40" s="41"/>
      <c r="DZG40" s="41"/>
      <c r="DZH40" s="41"/>
      <c r="DZI40" s="41"/>
      <c r="DZJ40" s="41"/>
      <c r="DZK40" s="41"/>
      <c r="DZL40" s="41"/>
      <c r="DZM40" s="41"/>
      <c r="DZN40" s="41"/>
      <c r="DZO40" s="41"/>
      <c r="DZP40" s="41"/>
      <c r="DZQ40" s="41"/>
      <c r="DZR40" s="41"/>
      <c r="DZS40" s="41"/>
      <c r="DZT40" s="41"/>
      <c r="DZU40" s="41"/>
      <c r="DZV40" s="41"/>
      <c r="DZW40" s="41"/>
      <c r="DZX40" s="41"/>
      <c r="DZY40" s="41"/>
      <c r="DZZ40" s="41"/>
      <c r="EAA40" s="41"/>
      <c r="EAB40" s="41"/>
      <c r="EAC40" s="41"/>
      <c r="EAD40" s="41"/>
      <c r="EAE40" s="41"/>
      <c r="EAF40" s="41"/>
      <c r="EAG40" s="41"/>
      <c r="EAH40" s="41"/>
      <c r="EAI40" s="41"/>
      <c r="EAJ40" s="41"/>
      <c r="EAK40" s="41"/>
      <c r="EAL40" s="41"/>
      <c r="EAM40" s="41"/>
      <c r="EAN40" s="41"/>
      <c r="EAO40" s="41"/>
      <c r="EAP40" s="41"/>
      <c r="EAQ40" s="41"/>
      <c r="EAR40" s="41"/>
      <c r="EAS40" s="41"/>
      <c r="EAT40" s="41"/>
      <c r="EAU40" s="41"/>
      <c r="EAV40" s="41"/>
      <c r="EAW40" s="41"/>
      <c r="EAX40" s="41"/>
      <c r="EAY40" s="41"/>
      <c r="EAZ40" s="41"/>
      <c r="EBA40" s="41"/>
      <c r="EBB40" s="41"/>
      <c r="EBC40" s="41"/>
      <c r="EBD40" s="41"/>
      <c r="EBE40" s="41"/>
      <c r="EBF40" s="41"/>
      <c r="EBG40" s="41"/>
      <c r="EBH40" s="41"/>
      <c r="EBI40" s="41"/>
      <c r="EBJ40" s="41"/>
      <c r="EBK40" s="41"/>
      <c r="EBL40" s="41"/>
      <c r="EBM40" s="41"/>
      <c r="EBN40" s="41"/>
      <c r="EBO40" s="41"/>
      <c r="EBP40" s="41"/>
      <c r="EBQ40" s="41"/>
      <c r="EBR40" s="41"/>
      <c r="EBS40" s="41"/>
      <c r="EBT40" s="41"/>
      <c r="EBU40" s="41"/>
      <c r="EBV40" s="41"/>
      <c r="EBW40" s="41"/>
      <c r="EBX40" s="41"/>
      <c r="EBY40" s="41"/>
      <c r="EBZ40" s="41"/>
      <c r="ECA40" s="41"/>
      <c r="ECB40" s="41"/>
      <c r="ECC40" s="41"/>
      <c r="ECD40" s="41"/>
      <c r="ECE40" s="41"/>
      <c r="ECF40" s="41"/>
      <c r="ECG40" s="41"/>
      <c r="ECH40" s="41"/>
      <c r="ECI40" s="41"/>
      <c r="ECJ40" s="41"/>
      <c r="ECK40" s="41"/>
      <c r="ECL40" s="41"/>
      <c r="ECM40" s="41"/>
      <c r="ECN40" s="41"/>
      <c r="ECO40" s="41"/>
      <c r="ECP40" s="41"/>
      <c r="ECQ40" s="41"/>
      <c r="ECR40" s="41"/>
      <c r="ECS40" s="41"/>
      <c r="ECT40" s="41"/>
      <c r="ECU40" s="41"/>
      <c r="ECV40" s="41"/>
      <c r="ECW40" s="41"/>
      <c r="ECX40" s="41"/>
      <c r="ECY40" s="41"/>
      <c r="ECZ40" s="41"/>
      <c r="EDA40" s="41"/>
      <c r="EDB40" s="41"/>
      <c r="EDC40" s="41"/>
      <c r="EDD40" s="41"/>
      <c r="EDE40" s="41"/>
      <c r="EDF40" s="41"/>
      <c r="EDG40" s="41"/>
      <c r="EDH40" s="41"/>
      <c r="EDI40" s="41"/>
      <c r="EDJ40" s="41"/>
      <c r="EDK40" s="41"/>
      <c r="EDL40" s="41"/>
      <c r="EDM40" s="41"/>
      <c r="EDN40" s="41"/>
      <c r="EDO40" s="41"/>
      <c r="EDP40" s="41"/>
      <c r="EDQ40" s="41"/>
      <c r="EDR40" s="41"/>
      <c r="EDS40" s="41"/>
      <c r="EDT40" s="41"/>
      <c r="EDU40" s="41"/>
      <c r="EDV40" s="41"/>
      <c r="EDW40" s="41"/>
      <c r="EDX40" s="41"/>
      <c r="EDY40" s="41"/>
      <c r="EDZ40" s="41"/>
      <c r="EEA40" s="41"/>
      <c r="EEB40" s="41"/>
      <c r="EEC40" s="41"/>
      <c r="EED40" s="41"/>
      <c r="EEE40" s="41"/>
      <c r="EEF40" s="41"/>
      <c r="EEG40" s="41"/>
      <c r="EEH40" s="41"/>
      <c r="EEI40" s="41"/>
      <c r="EEJ40" s="41"/>
      <c r="EEK40" s="41"/>
      <c r="EEL40" s="41"/>
      <c r="EEM40" s="41"/>
      <c r="EEN40" s="41"/>
      <c r="EEO40" s="41"/>
      <c r="EEP40" s="41"/>
      <c r="EEQ40" s="41"/>
      <c r="EER40" s="41"/>
      <c r="EES40" s="41"/>
      <c r="EET40" s="41"/>
      <c r="EEU40" s="41"/>
      <c r="EEV40" s="41"/>
      <c r="EEW40" s="41"/>
      <c r="EEX40" s="41"/>
      <c r="EEY40" s="41"/>
      <c r="EEZ40" s="41"/>
      <c r="EFA40" s="41"/>
      <c r="EFB40" s="41"/>
      <c r="EFC40" s="41"/>
      <c r="EFD40" s="41"/>
      <c r="EFE40" s="41"/>
      <c r="EFF40" s="41"/>
      <c r="EFG40" s="41"/>
      <c r="EFH40" s="41"/>
      <c r="EFI40" s="41"/>
      <c r="EFJ40" s="41"/>
      <c r="EFK40" s="41"/>
      <c r="EFL40" s="41"/>
      <c r="EFM40" s="41"/>
      <c r="EFN40" s="41"/>
      <c r="EFO40" s="41"/>
      <c r="EFP40" s="41"/>
      <c r="EFQ40" s="41"/>
      <c r="EFR40" s="41"/>
      <c r="EFS40" s="41"/>
      <c r="EFT40" s="41"/>
      <c r="EFU40" s="41"/>
      <c r="EFV40" s="41"/>
      <c r="EFW40" s="41"/>
      <c r="EFX40" s="41"/>
      <c r="EFY40" s="41"/>
      <c r="EFZ40" s="41"/>
      <c r="EGA40" s="41"/>
      <c r="EGB40" s="41"/>
      <c r="EGC40" s="41"/>
      <c r="EGD40" s="41"/>
      <c r="EGE40" s="41"/>
      <c r="EGF40" s="41"/>
      <c r="EGG40" s="41"/>
      <c r="EGH40" s="41"/>
      <c r="EGI40" s="41"/>
      <c r="EGJ40" s="41"/>
      <c r="EGK40" s="41"/>
      <c r="EGL40" s="41"/>
      <c r="EGM40" s="41"/>
      <c r="EGN40" s="41"/>
      <c r="EGO40" s="41"/>
      <c r="EGP40" s="41"/>
      <c r="EGQ40" s="41"/>
      <c r="EGR40" s="41"/>
      <c r="EGS40" s="41"/>
      <c r="EGT40" s="41"/>
      <c r="EGU40" s="41"/>
      <c r="EGV40" s="41"/>
      <c r="EGW40" s="41"/>
      <c r="EGX40" s="41"/>
      <c r="EGY40" s="41"/>
      <c r="EGZ40" s="41"/>
      <c r="EHA40" s="41"/>
      <c r="EHB40" s="41"/>
      <c r="EHC40" s="41"/>
      <c r="EHD40" s="41"/>
      <c r="EHE40" s="41"/>
      <c r="EHF40" s="41"/>
      <c r="EHG40" s="41"/>
      <c r="EHH40" s="41"/>
      <c r="EHI40" s="41"/>
      <c r="EHJ40" s="41"/>
      <c r="EHK40" s="41"/>
      <c r="EHL40" s="41"/>
      <c r="EHM40" s="41"/>
      <c r="EHN40" s="41"/>
      <c r="EHO40" s="41"/>
      <c r="EHP40" s="41"/>
      <c r="EHQ40" s="41"/>
      <c r="EHR40" s="41"/>
      <c r="EHS40" s="41"/>
      <c r="EHT40" s="41"/>
      <c r="EHU40" s="41"/>
      <c r="EHV40" s="41"/>
      <c r="EHW40" s="41"/>
      <c r="EHX40" s="41"/>
      <c r="EHY40" s="41"/>
      <c r="EHZ40" s="41"/>
      <c r="EIA40" s="41"/>
      <c r="EIB40" s="41"/>
      <c r="EIC40" s="41"/>
      <c r="EID40" s="41"/>
      <c r="EIE40" s="41"/>
      <c r="EIF40" s="41"/>
      <c r="EIG40" s="41"/>
      <c r="EIH40" s="41"/>
      <c r="EII40" s="41"/>
      <c r="EIJ40" s="41"/>
      <c r="EIK40" s="41"/>
      <c r="EIL40" s="41"/>
      <c r="EIM40" s="41"/>
      <c r="EIN40" s="41"/>
      <c r="EIO40" s="41"/>
      <c r="EIP40" s="41"/>
      <c r="EIQ40" s="41"/>
      <c r="EIR40" s="41"/>
      <c r="EIS40" s="41"/>
      <c r="EIT40" s="41"/>
      <c r="EIU40" s="41"/>
      <c r="EIV40" s="41"/>
      <c r="EIW40" s="41"/>
      <c r="EIX40" s="41"/>
      <c r="EIY40" s="41"/>
      <c r="EIZ40" s="41"/>
      <c r="EJA40" s="41"/>
      <c r="EJB40" s="41"/>
      <c r="EJC40" s="41"/>
      <c r="EJD40" s="41"/>
      <c r="EJE40" s="41"/>
      <c r="EJF40" s="41"/>
      <c r="EJG40" s="41"/>
      <c r="EJH40" s="41"/>
      <c r="EJI40" s="41"/>
      <c r="EJJ40" s="41"/>
      <c r="EJK40" s="41"/>
      <c r="EJL40" s="41"/>
      <c r="EJM40" s="41"/>
      <c r="EJN40" s="41"/>
      <c r="EJO40" s="41"/>
      <c r="EJP40" s="41"/>
      <c r="EJQ40" s="41"/>
      <c r="EJR40" s="41"/>
      <c r="EJS40" s="41"/>
      <c r="EJT40" s="41"/>
      <c r="EJU40" s="41"/>
      <c r="EJV40" s="41"/>
      <c r="EJW40" s="41"/>
      <c r="EJX40" s="41"/>
      <c r="EJY40" s="41"/>
      <c r="EJZ40" s="41"/>
      <c r="EKA40" s="41"/>
      <c r="EKB40" s="41"/>
      <c r="EKC40" s="41"/>
      <c r="EKD40" s="41"/>
      <c r="EKE40" s="41"/>
      <c r="EKF40" s="41"/>
      <c r="EKG40" s="41"/>
      <c r="EKH40" s="41"/>
      <c r="EKI40" s="41"/>
      <c r="EKJ40" s="41"/>
      <c r="EKK40" s="41"/>
      <c r="EKL40" s="41"/>
      <c r="EKM40" s="41"/>
      <c r="EKN40" s="41"/>
      <c r="EKO40" s="41"/>
      <c r="EKP40" s="41"/>
      <c r="EKQ40" s="41"/>
      <c r="EKR40" s="41"/>
      <c r="EKS40" s="41"/>
      <c r="EKT40" s="41"/>
      <c r="EKU40" s="41"/>
      <c r="EKV40" s="41"/>
      <c r="EKW40" s="41"/>
      <c r="EKX40" s="41"/>
      <c r="EKY40" s="41"/>
      <c r="EKZ40" s="41"/>
      <c r="ELA40" s="41"/>
      <c r="ELB40" s="41"/>
      <c r="ELC40" s="41"/>
      <c r="ELD40" s="41"/>
      <c r="ELE40" s="41"/>
      <c r="ELF40" s="41"/>
      <c r="ELG40" s="41"/>
      <c r="ELH40" s="41"/>
      <c r="ELI40" s="41"/>
      <c r="ELJ40" s="41"/>
      <c r="ELK40" s="41"/>
      <c r="ELL40" s="41"/>
      <c r="ELM40" s="41"/>
      <c r="ELN40" s="41"/>
      <c r="ELO40" s="41"/>
      <c r="ELP40" s="41"/>
      <c r="ELQ40" s="41"/>
      <c r="ELR40" s="41"/>
      <c r="ELS40" s="41"/>
      <c r="ELT40" s="41"/>
      <c r="ELU40" s="41"/>
      <c r="ELV40" s="41"/>
      <c r="ELW40" s="41"/>
      <c r="ELX40" s="41"/>
      <c r="ELY40" s="41"/>
      <c r="ELZ40" s="41"/>
      <c r="EMA40" s="41"/>
      <c r="EMB40" s="41"/>
      <c r="EMC40" s="41"/>
      <c r="EMD40" s="41"/>
      <c r="EME40" s="41"/>
      <c r="EMF40" s="41"/>
      <c r="EMG40" s="41"/>
      <c r="EMH40" s="41"/>
      <c r="EMI40" s="41"/>
      <c r="EMJ40" s="41"/>
      <c r="EMK40" s="41"/>
      <c r="EML40" s="41"/>
      <c r="EMM40" s="41"/>
      <c r="EMN40" s="41"/>
      <c r="EMO40" s="41"/>
      <c r="EMP40" s="41"/>
      <c r="EMQ40" s="41"/>
      <c r="EMR40" s="41"/>
      <c r="EMS40" s="41"/>
      <c r="EMT40" s="41"/>
      <c r="EMU40" s="41"/>
      <c r="EMV40" s="41"/>
      <c r="EMW40" s="41"/>
      <c r="EMX40" s="41"/>
      <c r="EMY40" s="41"/>
      <c r="EMZ40" s="41"/>
      <c r="ENA40" s="41"/>
      <c r="ENB40" s="41"/>
      <c r="ENC40" s="41"/>
      <c r="END40" s="41"/>
      <c r="ENE40" s="41"/>
      <c r="ENF40" s="41"/>
      <c r="ENG40" s="41"/>
      <c r="ENH40" s="41"/>
      <c r="ENI40" s="41"/>
      <c r="ENJ40" s="41"/>
      <c r="ENK40" s="41"/>
      <c r="ENL40" s="41"/>
      <c r="ENM40" s="41"/>
      <c r="ENN40" s="41"/>
      <c r="ENO40" s="41"/>
      <c r="ENP40" s="41"/>
      <c r="ENQ40" s="41"/>
      <c r="ENR40" s="41"/>
      <c r="ENS40" s="41"/>
      <c r="ENT40" s="41"/>
      <c r="ENU40" s="41"/>
      <c r="ENV40" s="41"/>
      <c r="ENW40" s="41"/>
      <c r="ENX40" s="41"/>
      <c r="ENY40" s="41"/>
      <c r="ENZ40" s="41"/>
      <c r="EOA40" s="41"/>
      <c r="EOB40" s="41"/>
      <c r="EOC40" s="41"/>
      <c r="EOD40" s="41"/>
      <c r="EOE40" s="41"/>
      <c r="EOF40" s="41"/>
      <c r="EOG40" s="41"/>
      <c r="EOH40" s="41"/>
      <c r="EOI40" s="41"/>
      <c r="EOJ40" s="41"/>
      <c r="EOK40" s="41"/>
      <c r="EOL40" s="41"/>
      <c r="EOM40" s="41"/>
      <c r="EON40" s="41"/>
      <c r="EOO40" s="41"/>
      <c r="EOP40" s="41"/>
      <c r="EOQ40" s="41"/>
      <c r="EOR40" s="41"/>
      <c r="EOS40" s="41"/>
      <c r="EOT40" s="41"/>
      <c r="EOU40" s="41"/>
      <c r="EOV40" s="41"/>
      <c r="EOW40" s="41"/>
      <c r="EOX40" s="41"/>
      <c r="EOY40" s="41"/>
      <c r="EOZ40" s="41"/>
      <c r="EPA40" s="41"/>
      <c r="EPB40" s="41"/>
      <c r="EPC40" s="41"/>
      <c r="EPD40" s="41"/>
      <c r="EPE40" s="41"/>
      <c r="EPF40" s="41"/>
      <c r="EPG40" s="41"/>
      <c r="EPH40" s="41"/>
      <c r="EPI40" s="41"/>
      <c r="EPJ40" s="41"/>
      <c r="EPK40" s="41"/>
      <c r="EPL40" s="41"/>
      <c r="EPM40" s="41"/>
      <c r="EPN40" s="41"/>
      <c r="EPO40" s="41"/>
      <c r="EPP40" s="41"/>
      <c r="EPQ40" s="41"/>
      <c r="EPR40" s="41"/>
      <c r="EPS40" s="41"/>
      <c r="EPT40" s="41"/>
      <c r="EPU40" s="41"/>
      <c r="EPV40" s="41"/>
      <c r="EPW40" s="41"/>
      <c r="EPX40" s="41"/>
      <c r="EPY40" s="41"/>
      <c r="EPZ40" s="41"/>
      <c r="EQA40" s="41"/>
      <c r="EQB40" s="41"/>
      <c r="EQC40" s="41"/>
      <c r="EQD40" s="41"/>
      <c r="EQE40" s="41"/>
      <c r="EQF40" s="41"/>
      <c r="EQG40" s="41"/>
      <c r="EQH40" s="41"/>
      <c r="EQI40" s="41"/>
      <c r="EQJ40" s="41"/>
      <c r="EQK40" s="41"/>
      <c r="EQL40" s="41"/>
      <c r="EQM40" s="41"/>
      <c r="EQN40" s="41"/>
      <c r="EQO40" s="41"/>
      <c r="EQP40" s="41"/>
      <c r="EQQ40" s="41"/>
      <c r="EQR40" s="41"/>
      <c r="EQS40" s="41"/>
      <c r="EQT40" s="41"/>
      <c r="EQU40" s="41"/>
      <c r="EQV40" s="41"/>
      <c r="EQW40" s="41"/>
      <c r="EQX40" s="41"/>
      <c r="EQY40" s="41"/>
      <c r="EQZ40" s="41"/>
      <c r="ERA40" s="41"/>
      <c r="ERB40" s="41"/>
      <c r="ERC40" s="41"/>
      <c r="ERD40" s="41"/>
      <c r="ERE40" s="41"/>
      <c r="ERF40" s="41"/>
      <c r="ERG40" s="41"/>
      <c r="ERH40" s="41"/>
      <c r="ERI40" s="41"/>
      <c r="ERJ40" s="41"/>
      <c r="ERK40" s="41"/>
      <c r="ERL40" s="41"/>
      <c r="ERM40" s="41"/>
      <c r="ERN40" s="41"/>
      <c r="ERO40" s="41"/>
      <c r="ERP40" s="41"/>
      <c r="ERQ40" s="41"/>
      <c r="ERR40" s="41"/>
      <c r="ERS40" s="41"/>
      <c r="ERT40" s="41"/>
      <c r="ERU40" s="41"/>
      <c r="ERV40" s="41"/>
      <c r="ERW40" s="41"/>
      <c r="ERX40" s="41"/>
      <c r="ERY40" s="41"/>
      <c r="ERZ40" s="41"/>
      <c r="ESA40" s="41"/>
      <c r="ESB40" s="41"/>
      <c r="ESC40" s="41"/>
      <c r="ESD40" s="41"/>
      <c r="ESE40" s="41"/>
      <c r="ESF40" s="41"/>
      <c r="ESG40" s="41"/>
      <c r="ESH40" s="41"/>
      <c r="ESI40" s="41"/>
      <c r="ESJ40" s="41"/>
      <c r="ESK40" s="41"/>
      <c r="ESL40" s="41"/>
      <c r="ESM40" s="41"/>
      <c r="ESN40" s="41"/>
      <c r="ESO40" s="41"/>
      <c r="ESP40" s="41"/>
      <c r="ESQ40" s="41"/>
      <c r="ESR40" s="41"/>
      <c r="ESS40" s="41"/>
      <c r="EST40" s="41"/>
      <c r="ESU40" s="41"/>
      <c r="ESV40" s="41"/>
      <c r="ESW40" s="41"/>
      <c r="ESX40" s="41"/>
      <c r="ESY40" s="41"/>
      <c r="ESZ40" s="41"/>
      <c r="ETA40" s="41"/>
      <c r="ETB40" s="41"/>
      <c r="ETC40" s="41"/>
      <c r="ETD40" s="41"/>
      <c r="ETE40" s="41"/>
      <c r="ETF40" s="41"/>
      <c r="ETG40" s="41"/>
      <c r="ETH40" s="41"/>
      <c r="ETI40" s="41"/>
      <c r="ETJ40" s="41"/>
      <c r="ETK40" s="41"/>
      <c r="ETL40" s="41"/>
      <c r="ETM40" s="41"/>
      <c r="ETN40" s="41"/>
      <c r="ETO40" s="41"/>
      <c r="ETP40" s="41"/>
      <c r="ETQ40" s="41"/>
      <c r="ETR40" s="41"/>
      <c r="ETS40" s="41"/>
      <c r="ETT40" s="41"/>
      <c r="ETU40" s="41"/>
      <c r="ETV40" s="41"/>
      <c r="ETW40" s="41"/>
      <c r="ETX40" s="41"/>
      <c r="ETY40" s="41"/>
      <c r="ETZ40" s="41"/>
      <c r="EUA40" s="41"/>
      <c r="EUB40" s="41"/>
      <c r="EUC40" s="41"/>
      <c r="EUD40" s="41"/>
      <c r="EUE40" s="41"/>
      <c r="EUF40" s="41"/>
      <c r="EUG40" s="41"/>
      <c r="EUH40" s="41"/>
      <c r="EUI40" s="41"/>
      <c r="EUJ40" s="41"/>
      <c r="EUK40" s="41"/>
      <c r="EUL40" s="41"/>
      <c r="EUM40" s="41"/>
      <c r="EUN40" s="41"/>
      <c r="EUO40" s="41"/>
      <c r="EUP40" s="41"/>
      <c r="EUQ40" s="41"/>
      <c r="EUR40" s="41"/>
      <c r="EUS40" s="41"/>
      <c r="EUT40" s="41"/>
      <c r="EUU40" s="41"/>
      <c r="EUV40" s="41"/>
      <c r="EUW40" s="41"/>
      <c r="EUX40" s="41"/>
      <c r="EUY40" s="41"/>
      <c r="EUZ40" s="41"/>
      <c r="EVA40" s="41"/>
      <c r="EVB40" s="41"/>
      <c r="EVC40" s="41"/>
      <c r="EVD40" s="41"/>
      <c r="EVE40" s="41"/>
      <c r="EVF40" s="41"/>
      <c r="EVG40" s="41"/>
      <c r="EVH40" s="41"/>
      <c r="EVI40" s="41"/>
      <c r="EVJ40" s="41"/>
      <c r="EVK40" s="41"/>
      <c r="EVL40" s="41"/>
      <c r="EVM40" s="41"/>
      <c r="EVN40" s="41"/>
      <c r="EVO40" s="41"/>
      <c r="EVP40" s="41"/>
      <c r="EVQ40" s="41"/>
      <c r="EVR40" s="41"/>
      <c r="EVS40" s="41"/>
      <c r="EVT40" s="41"/>
      <c r="EVU40" s="41"/>
      <c r="EVV40" s="41"/>
      <c r="EVW40" s="41"/>
      <c r="EVX40" s="41"/>
      <c r="EVY40" s="41"/>
      <c r="EVZ40" s="41"/>
      <c r="EWA40" s="41"/>
      <c r="EWB40" s="41"/>
      <c r="EWC40" s="41"/>
      <c r="EWD40" s="41"/>
      <c r="EWE40" s="41"/>
      <c r="EWF40" s="41"/>
      <c r="EWG40" s="41"/>
      <c r="EWH40" s="41"/>
      <c r="EWI40" s="41"/>
      <c r="EWJ40" s="41"/>
      <c r="EWK40" s="41"/>
      <c r="EWL40" s="41"/>
      <c r="EWM40" s="41"/>
      <c r="EWN40" s="41"/>
      <c r="EWO40" s="41"/>
      <c r="EWP40" s="41"/>
      <c r="EWQ40" s="41"/>
      <c r="EWR40" s="41"/>
      <c r="EWS40" s="41"/>
      <c r="EWT40" s="41"/>
      <c r="EWU40" s="41"/>
      <c r="EWV40" s="41"/>
      <c r="EWW40" s="41"/>
      <c r="EWX40" s="41"/>
      <c r="EWY40" s="41"/>
      <c r="EWZ40" s="41"/>
      <c r="EXA40" s="41"/>
      <c r="EXB40" s="41"/>
      <c r="EXC40" s="41"/>
      <c r="EXD40" s="41"/>
      <c r="EXE40" s="41"/>
      <c r="EXF40" s="41"/>
      <c r="EXG40" s="41"/>
      <c r="EXH40" s="41"/>
      <c r="EXI40" s="41"/>
      <c r="EXJ40" s="41"/>
      <c r="EXK40" s="41"/>
      <c r="EXL40" s="41"/>
      <c r="EXM40" s="41"/>
      <c r="EXN40" s="41"/>
      <c r="EXO40" s="41"/>
      <c r="EXP40" s="41"/>
      <c r="EXQ40" s="41"/>
      <c r="EXR40" s="41"/>
      <c r="EXS40" s="41"/>
      <c r="EXT40" s="41"/>
      <c r="EXU40" s="41"/>
      <c r="EXV40" s="41"/>
      <c r="EXW40" s="41"/>
      <c r="EXX40" s="41"/>
      <c r="EXY40" s="41"/>
      <c r="EXZ40" s="41"/>
      <c r="EYA40" s="41"/>
      <c r="EYB40" s="41"/>
      <c r="EYC40" s="41"/>
      <c r="EYD40" s="41"/>
      <c r="EYE40" s="41"/>
      <c r="EYF40" s="41"/>
      <c r="EYG40" s="41"/>
      <c r="EYH40" s="41"/>
      <c r="EYI40" s="41"/>
      <c r="EYJ40" s="41"/>
      <c r="EYK40" s="41"/>
      <c r="EYL40" s="41"/>
      <c r="EYM40" s="41"/>
      <c r="EYN40" s="41"/>
      <c r="EYO40" s="41"/>
      <c r="EYP40" s="41"/>
      <c r="EYQ40" s="41"/>
      <c r="EYR40" s="41"/>
      <c r="EYS40" s="41"/>
      <c r="EYT40" s="41"/>
      <c r="EYU40" s="41"/>
      <c r="EYV40" s="41"/>
      <c r="EYW40" s="41"/>
      <c r="EYX40" s="41"/>
      <c r="EYY40" s="41"/>
      <c r="EYZ40" s="41"/>
      <c r="EZA40" s="41"/>
      <c r="EZB40" s="41"/>
      <c r="EZC40" s="41"/>
      <c r="EZD40" s="41"/>
      <c r="EZE40" s="41"/>
      <c r="EZF40" s="41"/>
      <c r="EZG40" s="41"/>
      <c r="EZH40" s="41"/>
      <c r="EZI40" s="41"/>
      <c r="EZJ40" s="41"/>
      <c r="EZK40" s="41"/>
      <c r="EZL40" s="41"/>
      <c r="EZM40" s="41"/>
      <c r="EZN40" s="41"/>
      <c r="EZO40" s="41"/>
      <c r="EZP40" s="41"/>
      <c r="EZQ40" s="41"/>
      <c r="EZR40" s="41"/>
      <c r="EZS40" s="41"/>
      <c r="EZT40" s="41"/>
      <c r="EZU40" s="41"/>
      <c r="EZV40" s="41"/>
      <c r="EZW40" s="41"/>
      <c r="EZX40" s="41"/>
      <c r="EZY40" s="41"/>
      <c r="EZZ40" s="41"/>
      <c r="FAA40" s="41"/>
      <c r="FAB40" s="41"/>
      <c r="FAC40" s="41"/>
      <c r="FAD40" s="41"/>
      <c r="FAE40" s="41"/>
      <c r="FAF40" s="41"/>
      <c r="FAG40" s="41"/>
      <c r="FAH40" s="41"/>
      <c r="FAI40" s="41"/>
      <c r="FAJ40" s="41"/>
      <c r="FAK40" s="41"/>
      <c r="FAL40" s="41"/>
      <c r="FAM40" s="41"/>
      <c r="FAN40" s="41"/>
      <c r="FAO40" s="41"/>
      <c r="FAP40" s="41"/>
      <c r="FAQ40" s="41"/>
      <c r="FAR40" s="41"/>
      <c r="FAS40" s="41"/>
      <c r="FAT40" s="41"/>
      <c r="FAU40" s="41"/>
      <c r="FAV40" s="41"/>
      <c r="FAW40" s="41"/>
      <c r="FAX40" s="41"/>
      <c r="FAY40" s="41"/>
      <c r="FAZ40" s="41"/>
      <c r="FBA40" s="41"/>
      <c r="FBB40" s="41"/>
      <c r="FBC40" s="41"/>
      <c r="FBD40" s="41"/>
      <c r="FBE40" s="41"/>
      <c r="FBF40" s="41"/>
      <c r="FBG40" s="41"/>
      <c r="FBH40" s="41"/>
      <c r="FBI40" s="41"/>
      <c r="FBJ40" s="41"/>
      <c r="FBK40" s="41"/>
      <c r="FBL40" s="41"/>
      <c r="FBM40" s="41"/>
      <c r="FBN40" s="41"/>
      <c r="FBO40" s="41"/>
      <c r="FBP40" s="41"/>
      <c r="FBQ40" s="41"/>
      <c r="FBR40" s="41"/>
      <c r="FBS40" s="41"/>
      <c r="FBT40" s="41"/>
      <c r="FBU40" s="41"/>
      <c r="FBV40" s="41"/>
      <c r="FBW40" s="41"/>
      <c r="FBX40" s="41"/>
      <c r="FBY40" s="41"/>
      <c r="FBZ40" s="41"/>
      <c r="FCA40" s="41"/>
      <c r="FCB40" s="41"/>
      <c r="FCC40" s="41"/>
      <c r="FCD40" s="41"/>
      <c r="FCE40" s="41"/>
      <c r="FCF40" s="41"/>
      <c r="FCG40" s="41"/>
      <c r="FCH40" s="41"/>
      <c r="FCI40" s="41"/>
      <c r="FCJ40" s="41"/>
      <c r="FCK40" s="41"/>
      <c r="FCL40" s="41"/>
      <c r="FCM40" s="41"/>
      <c r="FCN40" s="41"/>
      <c r="FCO40" s="41"/>
      <c r="FCP40" s="41"/>
      <c r="FCQ40" s="41"/>
      <c r="FCR40" s="41"/>
      <c r="FCS40" s="41"/>
      <c r="FCT40" s="41"/>
      <c r="FCU40" s="41"/>
      <c r="FCV40" s="41"/>
      <c r="FCW40" s="41"/>
      <c r="FCX40" s="41"/>
      <c r="FCY40" s="41"/>
      <c r="FCZ40" s="41"/>
      <c r="FDA40" s="41"/>
      <c r="FDB40" s="41"/>
      <c r="FDC40" s="41"/>
      <c r="FDD40" s="41"/>
      <c r="FDE40" s="41"/>
      <c r="FDF40" s="41"/>
      <c r="FDG40" s="41"/>
      <c r="FDH40" s="41"/>
      <c r="FDI40" s="41"/>
      <c r="FDJ40" s="41"/>
      <c r="FDK40" s="41"/>
      <c r="FDL40" s="41"/>
      <c r="FDM40" s="41"/>
      <c r="FDN40" s="41"/>
      <c r="FDO40" s="41"/>
      <c r="FDP40" s="41"/>
      <c r="FDQ40" s="41"/>
      <c r="FDR40" s="41"/>
      <c r="FDS40" s="41"/>
      <c r="FDT40" s="41"/>
      <c r="FDU40" s="41"/>
      <c r="FDV40" s="41"/>
      <c r="FDW40" s="41"/>
      <c r="FDX40" s="41"/>
      <c r="FDY40" s="41"/>
      <c r="FDZ40" s="41"/>
      <c r="FEA40" s="41"/>
      <c r="FEB40" s="41"/>
      <c r="FEC40" s="41"/>
      <c r="FED40" s="41"/>
      <c r="FEE40" s="41"/>
      <c r="FEF40" s="41"/>
      <c r="FEG40" s="41"/>
      <c r="FEH40" s="41"/>
      <c r="FEI40" s="41"/>
      <c r="FEJ40" s="41"/>
      <c r="FEK40" s="41"/>
      <c r="FEL40" s="41"/>
      <c r="FEM40" s="41"/>
      <c r="FEN40" s="41"/>
      <c r="FEO40" s="41"/>
      <c r="FEP40" s="41"/>
      <c r="FEQ40" s="41"/>
      <c r="FER40" s="41"/>
      <c r="FES40" s="41"/>
      <c r="FET40" s="41"/>
      <c r="FEU40" s="41"/>
      <c r="FEV40" s="41"/>
      <c r="FEW40" s="41"/>
      <c r="FEX40" s="41"/>
      <c r="FEY40" s="41"/>
      <c r="FEZ40" s="41"/>
      <c r="FFA40" s="41"/>
      <c r="FFB40" s="41"/>
      <c r="FFC40" s="41"/>
      <c r="FFD40" s="41"/>
      <c r="FFE40" s="41"/>
      <c r="FFF40" s="41"/>
      <c r="FFG40" s="41"/>
      <c r="FFH40" s="41"/>
      <c r="FFI40" s="41"/>
      <c r="FFJ40" s="41"/>
      <c r="FFK40" s="41"/>
      <c r="FFL40" s="41"/>
      <c r="FFM40" s="41"/>
      <c r="FFN40" s="41"/>
      <c r="FFO40" s="41"/>
      <c r="FFP40" s="41"/>
      <c r="FFQ40" s="41"/>
      <c r="FFR40" s="41"/>
      <c r="FFS40" s="41"/>
      <c r="FFT40" s="41"/>
      <c r="FFU40" s="41"/>
      <c r="FFV40" s="41"/>
      <c r="FFW40" s="41"/>
      <c r="FFX40" s="41"/>
      <c r="FFY40" s="41"/>
      <c r="FFZ40" s="41"/>
      <c r="FGA40" s="41"/>
      <c r="FGB40" s="41"/>
      <c r="FGC40" s="41"/>
      <c r="FGD40" s="41"/>
      <c r="FGE40" s="41"/>
      <c r="FGF40" s="41"/>
      <c r="FGG40" s="41"/>
      <c r="FGH40" s="41"/>
      <c r="FGI40" s="41"/>
      <c r="FGJ40" s="41"/>
      <c r="FGK40" s="41"/>
      <c r="FGL40" s="41"/>
      <c r="FGM40" s="41"/>
      <c r="FGN40" s="41"/>
      <c r="FGO40" s="41"/>
      <c r="FGP40" s="41"/>
      <c r="FGQ40" s="41"/>
      <c r="FGR40" s="41"/>
      <c r="FGS40" s="41"/>
      <c r="FGT40" s="41"/>
      <c r="FGU40" s="41"/>
      <c r="FGV40" s="41"/>
      <c r="FGW40" s="41"/>
      <c r="FGX40" s="41"/>
      <c r="FGY40" s="41"/>
      <c r="FGZ40" s="41"/>
      <c r="FHA40" s="41"/>
      <c r="FHB40" s="41"/>
      <c r="FHC40" s="41"/>
      <c r="FHD40" s="41"/>
      <c r="FHE40" s="41"/>
      <c r="FHF40" s="41"/>
      <c r="FHG40" s="41"/>
      <c r="FHH40" s="41"/>
      <c r="FHI40" s="41"/>
      <c r="FHJ40" s="41"/>
      <c r="FHK40" s="41"/>
      <c r="FHL40" s="41"/>
      <c r="FHM40" s="41"/>
      <c r="FHN40" s="41"/>
      <c r="FHO40" s="41"/>
      <c r="FHP40" s="41"/>
      <c r="FHQ40" s="41"/>
      <c r="FHR40" s="41"/>
      <c r="FHS40" s="41"/>
      <c r="FHT40" s="41"/>
      <c r="FHU40" s="41"/>
      <c r="FHV40" s="41"/>
      <c r="FHW40" s="41"/>
      <c r="FHX40" s="41"/>
      <c r="FHY40" s="41"/>
      <c r="FHZ40" s="41"/>
      <c r="FIA40" s="41"/>
      <c r="FIB40" s="41"/>
      <c r="FIC40" s="41"/>
      <c r="FID40" s="41"/>
      <c r="FIE40" s="41"/>
      <c r="FIF40" s="41"/>
      <c r="FIG40" s="41"/>
      <c r="FIH40" s="41"/>
      <c r="FII40" s="41"/>
      <c r="FIJ40" s="41"/>
      <c r="FIK40" s="41"/>
      <c r="FIL40" s="41"/>
      <c r="FIM40" s="41"/>
      <c r="FIN40" s="41"/>
      <c r="FIO40" s="41"/>
      <c r="FIP40" s="41"/>
      <c r="FIQ40" s="41"/>
      <c r="FIR40" s="41"/>
      <c r="FIS40" s="41"/>
      <c r="FIT40" s="41"/>
      <c r="FIU40" s="41"/>
      <c r="FIV40" s="41"/>
      <c r="FIW40" s="41"/>
      <c r="FIX40" s="41"/>
      <c r="FIY40" s="41"/>
      <c r="FIZ40" s="41"/>
      <c r="FJA40" s="41"/>
      <c r="FJB40" s="41"/>
      <c r="FJC40" s="41"/>
      <c r="FJD40" s="41"/>
      <c r="FJE40" s="41"/>
      <c r="FJF40" s="41"/>
      <c r="FJG40" s="41"/>
      <c r="FJH40" s="41"/>
      <c r="FJI40" s="41"/>
      <c r="FJJ40" s="41"/>
      <c r="FJK40" s="41"/>
      <c r="FJL40" s="41"/>
      <c r="FJM40" s="41"/>
      <c r="FJN40" s="41"/>
      <c r="FJO40" s="41"/>
      <c r="FJP40" s="41"/>
      <c r="FJQ40" s="41"/>
      <c r="FJR40" s="41"/>
      <c r="FJS40" s="41"/>
      <c r="FJT40" s="41"/>
      <c r="FJU40" s="41"/>
      <c r="FJV40" s="41"/>
      <c r="FJW40" s="41"/>
      <c r="FJX40" s="41"/>
      <c r="FJY40" s="41"/>
      <c r="FJZ40" s="41"/>
      <c r="FKA40" s="41"/>
      <c r="FKB40" s="41"/>
      <c r="FKC40" s="41"/>
      <c r="FKD40" s="41"/>
      <c r="FKE40" s="41"/>
      <c r="FKF40" s="41"/>
      <c r="FKG40" s="41"/>
      <c r="FKH40" s="41"/>
      <c r="FKI40" s="41"/>
      <c r="FKJ40" s="41"/>
      <c r="FKK40" s="41"/>
      <c r="FKL40" s="41"/>
      <c r="FKM40" s="41"/>
      <c r="FKN40" s="41"/>
      <c r="FKO40" s="41"/>
      <c r="FKP40" s="41"/>
      <c r="FKQ40" s="41"/>
      <c r="FKR40" s="41"/>
      <c r="FKS40" s="41"/>
      <c r="FKT40" s="41"/>
      <c r="FKU40" s="41"/>
      <c r="FKV40" s="41"/>
      <c r="FKW40" s="41"/>
      <c r="FKX40" s="41"/>
      <c r="FKY40" s="41"/>
      <c r="FKZ40" s="41"/>
      <c r="FLA40" s="41"/>
      <c r="FLB40" s="41"/>
      <c r="FLC40" s="41"/>
      <c r="FLD40" s="41"/>
      <c r="FLE40" s="41"/>
      <c r="FLF40" s="41"/>
      <c r="FLG40" s="41"/>
      <c r="FLH40" s="41"/>
      <c r="FLI40" s="41"/>
      <c r="FLJ40" s="41"/>
      <c r="FLK40" s="41"/>
      <c r="FLL40" s="41"/>
      <c r="FLM40" s="41"/>
      <c r="FLN40" s="41"/>
      <c r="FLO40" s="41"/>
      <c r="FLP40" s="41"/>
      <c r="FLQ40" s="41"/>
      <c r="FLR40" s="41"/>
      <c r="FLS40" s="41"/>
      <c r="FLT40" s="41"/>
      <c r="FLU40" s="41"/>
      <c r="FLV40" s="41"/>
      <c r="FLW40" s="41"/>
      <c r="FLX40" s="41"/>
      <c r="FLY40" s="41"/>
      <c r="FLZ40" s="41"/>
      <c r="FMA40" s="41"/>
      <c r="FMB40" s="41"/>
      <c r="FMC40" s="41"/>
      <c r="FMD40" s="41"/>
      <c r="FME40" s="41"/>
      <c r="FMF40" s="41"/>
      <c r="FMG40" s="41"/>
      <c r="FMH40" s="41"/>
      <c r="FMI40" s="41"/>
      <c r="FMJ40" s="41"/>
      <c r="FMK40" s="41"/>
      <c r="FML40" s="41"/>
      <c r="FMM40" s="41"/>
      <c r="FMN40" s="41"/>
      <c r="FMO40" s="41"/>
      <c r="FMP40" s="41"/>
      <c r="FMQ40" s="41"/>
      <c r="FMR40" s="41"/>
      <c r="FMS40" s="41"/>
      <c r="FMT40" s="41"/>
      <c r="FMU40" s="41"/>
      <c r="FMV40" s="41"/>
      <c r="FMW40" s="41"/>
      <c r="FMX40" s="41"/>
      <c r="FMY40" s="41"/>
      <c r="FMZ40" s="41"/>
      <c r="FNA40" s="41"/>
      <c r="FNB40" s="41"/>
      <c r="FNC40" s="41"/>
      <c r="FND40" s="41"/>
      <c r="FNE40" s="41"/>
      <c r="FNF40" s="41"/>
      <c r="FNG40" s="41"/>
      <c r="FNH40" s="41"/>
      <c r="FNI40" s="41"/>
      <c r="FNJ40" s="41"/>
      <c r="FNK40" s="41"/>
      <c r="FNL40" s="41"/>
      <c r="FNM40" s="41"/>
      <c r="FNN40" s="41"/>
      <c r="FNO40" s="41"/>
      <c r="FNP40" s="41"/>
      <c r="FNQ40" s="41"/>
      <c r="FNR40" s="41"/>
      <c r="FNS40" s="41"/>
      <c r="FNT40" s="41"/>
      <c r="FNU40" s="41"/>
      <c r="FNV40" s="41"/>
      <c r="FNW40" s="41"/>
      <c r="FNX40" s="41"/>
      <c r="FNY40" s="41"/>
      <c r="FNZ40" s="41"/>
      <c r="FOA40" s="41"/>
      <c r="FOB40" s="41"/>
      <c r="FOC40" s="41"/>
      <c r="FOD40" s="41"/>
      <c r="FOE40" s="41"/>
      <c r="FOF40" s="41"/>
      <c r="FOG40" s="41"/>
      <c r="FOH40" s="41"/>
      <c r="FOI40" s="41"/>
      <c r="FOJ40" s="41"/>
      <c r="FOK40" s="41"/>
      <c r="FOL40" s="41"/>
      <c r="FOM40" s="41"/>
      <c r="FON40" s="41"/>
      <c r="FOO40" s="41"/>
      <c r="FOP40" s="41"/>
      <c r="FOQ40" s="41"/>
      <c r="FOR40" s="41"/>
      <c r="FOS40" s="41"/>
      <c r="FOT40" s="41"/>
      <c r="FOU40" s="41"/>
      <c r="FOV40" s="41"/>
      <c r="FOW40" s="41"/>
      <c r="FOX40" s="41"/>
      <c r="FOY40" s="41"/>
      <c r="FOZ40" s="41"/>
      <c r="FPA40" s="41"/>
      <c r="FPB40" s="41"/>
      <c r="FPC40" s="41"/>
      <c r="FPD40" s="41"/>
      <c r="FPE40" s="41"/>
      <c r="FPF40" s="41"/>
      <c r="FPG40" s="41"/>
      <c r="FPH40" s="41"/>
      <c r="FPI40" s="41"/>
      <c r="FPJ40" s="41"/>
      <c r="FPK40" s="41"/>
      <c r="FPL40" s="41"/>
      <c r="FPM40" s="41"/>
      <c r="FPN40" s="41"/>
      <c r="FPO40" s="41"/>
      <c r="FPP40" s="41"/>
      <c r="FPQ40" s="41"/>
      <c r="FPR40" s="41"/>
      <c r="FPS40" s="41"/>
      <c r="FPT40" s="41"/>
      <c r="FPU40" s="41"/>
      <c r="FPV40" s="41"/>
      <c r="FPW40" s="41"/>
      <c r="FPX40" s="41"/>
      <c r="FPY40" s="41"/>
      <c r="FPZ40" s="41"/>
      <c r="FQA40" s="41"/>
      <c r="FQB40" s="41"/>
      <c r="FQC40" s="41"/>
      <c r="FQD40" s="41"/>
      <c r="FQE40" s="41"/>
      <c r="FQF40" s="41"/>
      <c r="FQG40" s="41"/>
      <c r="FQH40" s="41"/>
      <c r="FQI40" s="41"/>
      <c r="FQJ40" s="41"/>
      <c r="FQK40" s="41"/>
      <c r="FQL40" s="41"/>
      <c r="FQM40" s="41"/>
      <c r="FQN40" s="41"/>
      <c r="FQO40" s="41"/>
      <c r="FQP40" s="41"/>
      <c r="FQQ40" s="41"/>
      <c r="FQR40" s="41"/>
      <c r="FQS40" s="41"/>
      <c r="FQT40" s="41"/>
      <c r="FQU40" s="41"/>
      <c r="FQV40" s="41"/>
      <c r="FQW40" s="41"/>
      <c r="FQX40" s="41"/>
      <c r="FQY40" s="41"/>
      <c r="FQZ40" s="41"/>
      <c r="FRA40" s="41"/>
      <c r="FRB40" s="41"/>
      <c r="FRC40" s="41"/>
      <c r="FRD40" s="41"/>
      <c r="FRE40" s="41"/>
      <c r="FRF40" s="41"/>
      <c r="FRG40" s="41"/>
      <c r="FRH40" s="41"/>
      <c r="FRI40" s="41"/>
      <c r="FRJ40" s="41"/>
      <c r="FRK40" s="41"/>
      <c r="FRL40" s="41"/>
      <c r="FRM40" s="41"/>
      <c r="FRN40" s="41"/>
      <c r="FRO40" s="41"/>
      <c r="FRP40" s="41"/>
      <c r="FRQ40" s="41"/>
      <c r="FRR40" s="41"/>
      <c r="FRS40" s="41"/>
      <c r="FRT40" s="41"/>
      <c r="FRU40" s="41"/>
      <c r="FRV40" s="41"/>
      <c r="FRW40" s="41"/>
      <c r="FRX40" s="41"/>
      <c r="FRY40" s="41"/>
      <c r="FRZ40" s="41"/>
      <c r="FSA40" s="41"/>
      <c r="FSB40" s="41"/>
      <c r="FSC40" s="41"/>
      <c r="FSD40" s="41"/>
      <c r="FSE40" s="41"/>
      <c r="FSF40" s="41"/>
      <c r="FSG40" s="41"/>
      <c r="FSH40" s="41"/>
      <c r="FSI40" s="41"/>
      <c r="FSJ40" s="41"/>
      <c r="FSK40" s="41"/>
      <c r="FSL40" s="41"/>
      <c r="FSM40" s="41"/>
      <c r="FSN40" s="41"/>
      <c r="FSO40" s="41"/>
      <c r="FSP40" s="41"/>
      <c r="FSQ40" s="41"/>
      <c r="FSR40" s="41"/>
      <c r="FSS40" s="41"/>
      <c r="FST40" s="41"/>
      <c r="FSU40" s="41"/>
      <c r="FSV40" s="41"/>
      <c r="FSW40" s="41"/>
      <c r="FSX40" s="41"/>
      <c r="FSY40" s="41"/>
      <c r="FSZ40" s="41"/>
      <c r="FTA40" s="41"/>
      <c r="FTB40" s="41"/>
      <c r="FTC40" s="41"/>
      <c r="FTD40" s="41"/>
      <c r="FTE40" s="41"/>
      <c r="FTF40" s="41"/>
      <c r="FTG40" s="41"/>
      <c r="FTH40" s="41"/>
      <c r="FTI40" s="41"/>
      <c r="FTJ40" s="41"/>
      <c r="FTK40" s="41"/>
      <c r="FTL40" s="41"/>
      <c r="FTM40" s="41"/>
      <c r="FTN40" s="41"/>
      <c r="FTO40" s="41"/>
      <c r="FTP40" s="41"/>
      <c r="FTQ40" s="41"/>
      <c r="FTR40" s="41"/>
      <c r="FTS40" s="41"/>
      <c r="FTT40" s="41"/>
      <c r="FTU40" s="41"/>
      <c r="FTV40" s="41"/>
      <c r="FTW40" s="41"/>
      <c r="FTX40" s="41"/>
      <c r="FTY40" s="41"/>
      <c r="FTZ40" s="41"/>
      <c r="FUA40" s="41"/>
      <c r="FUB40" s="41"/>
      <c r="FUC40" s="41"/>
      <c r="FUD40" s="41"/>
      <c r="FUE40" s="41"/>
      <c r="FUF40" s="41"/>
      <c r="FUG40" s="41"/>
      <c r="FUH40" s="41"/>
      <c r="FUI40" s="41"/>
      <c r="FUJ40" s="41"/>
      <c r="FUK40" s="41"/>
      <c r="FUL40" s="41"/>
      <c r="FUM40" s="41"/>
      <c r="FUN40" s="41"/>
      <c r="FUO40" s="41"/>
      <c r="FUP40" s="41"/>
      <c r="FUQ40" s="41"/>
      <c r="FUR40" s="41"/>
      <c r="FUS40" s="41"/>
      <c r="FUT40" s="41"/>
      <c r="FUU40" s="41"/>
      <c r="FUV40" s="41"/>
      <c r="FUW40" s="41"/>
      <c r="FUX40" s="41"/>
      <c r="FUY40" s="41"/>
      <c r="FUZ40" s="41"/>
      <c r="FVA40" s="41"/>
      <c r="FVB40" s="41"/>
      <c r="FVC40" s="41"/>
      <c r="FVD40" s="41"/>
      <c r="FVE40" s="41"/>
      <c r="FVF40" s="41"/>
      <c r="FVG40" s="41"/>
      <c r="FVH40" s="41"/>
      <c r="FVI40" s="41"/>
      <c r="FVJ40" s="41"/>
      <c r="FVK40" s="41"/>
      <c r="FVL40" s="41"/>
      <c r="FVM40" s="41"/>
      <c r="FVN40" s="41"/>
      <c r="FVO40" s="41"/>
      <c r="FVP40" s="41"/>
      <c r="FVQ40" s="41"/>
      <c r="FVR40" s="41"/>
      <c r="FVS40" s="41"/>
      <c r="FVT40" s="41"/>
      <c r="FVU40" s="41"/>
      <c r="FVV40" s="41"/>
      <c r="FVW40" s="41"/>
      <c r="FVX40" s="41"/>
      <c r="FVY40" s="41"/>
      <c r="FVZ40" s="41"/>
      <c r="FWA40" s="41"/>
      <c r="FWB40" s="41"/>
      <c r="FWC40" s="41"/>
      <c r="FWD40" s="41"/>
      <c r="FWE40" s="41"/>
      <c r="FWF40" s="41"/>
      <c r="FWG40" s="41"/>
      <c r="FWH40" s="41"/>
      <c r="FWI40" s="41"/>
      <c r="FWJ40" s="41"/>
      <c r="FWK40" s="41"/>
      <c r="FWL40" s="41"/>
      <c r="FWM40" s="41"/>
      <c r="FWN40" s="41"/>
      <c r="FWO40" s="41"/>
      <c r="FWP40" s="41"/>
      <c r="FWQ40" s="41"/>
      <c r="FWR40" s="41"/>
      <c r="FWS40" s="41"/>
      <c r="FWT40" s="41"/>
      <c r="FWU40" s="41"/>
      <c r="FWV40" s="41"/>
      <c r="FWW40" s="41"/>
      <c r="FWX40" s="41"/>
      <c r="FWY40" s="41"/>
      <c r="FWZ40" s="41"/>
      <c r="FXA40" s="41"/>
      <c r="FXB40" s="41"/>
      <c r="FXC40" s="41"/>
      <c r="FXD40" s="41"/>
      <c r="FXE40" s="41"/>
      <c r="FXF40" s="41"/>
      <c r="FXG40" s="41"/>
      <c r="FXH40" s="41"/>
      <c r="FXI40" s="41"/>
      <c r="FXJ40" s="41"/>
      <c r="FXK40" s="41"/>
      <c r="FXL40" s="41"/>
      <c r="FXM40" s="41"/>
      <c r="FXN40" s="41"/>
      <c r="FXO40" s="41"/>
      <c r="FXP40" s="41"/>
      <c r="FXQ40" s="41"/>
      <c r="FXR40" s="41"/>
      <c r="FXS40" s="41"/>
      <c r="FXT40" s="41"/>
      <c r="FXU40" s="41"/>
      <c r="FXV40" s="41"/>
      <c r="FXW40" s="41"/>
      <c r="FXX40" s="41"/>
      <c r="FXY40" s="41"/>
      <c r="FXZ40" s="41"/>
      <c r="FYA40" s="41"/>
      <c r="FYB40" s="41"/>
      <c r="FYC40" s="41"/>
      <c r="FYD40" s="41"/>
      <c r="FYE40" s="41"/>
      <c r="FYF40" s="41"/>
      <c r="FYG40" s="41"/>
      <c r="FYH40" s="41"/>
      <c r="FYI40" s="41"/>
      <c r="FYJ40" s="41"/>
      <c r="FYK40" s="41"/>
      <c r="FYL40" s="41"/>
      <c r="FYM40" s="41"/>
      <c r="FYN40" s="41"/>
      <c r="FYO40" s="41"/>
      <c r="FYP40" s="41"/>
      <c r="FYQ40" s="41"/>
      <c r="FYR40" s="41"/>
      <c r="FYS40" s="41"/>
      <c r="FYT40" s="41"/>
      <c r="FYU40" s="41"/>
      <c r="FYV40" s="41"/>
      <c r="FYW40" s="41"/>
      <c r="FYX40" s="41"/>
      <c r="FYY40" s="41"/>
      <c r="FYZ40" s="41"/>
      <c r="FZA40" s="41"/>
      <c r="FZB40" s="41"/>
      <c r="FZC40" s="41"/>
      <c r="FZD40" s="41"/>
      <c r="FZE40" s="41"/>
      <c r="FZF40" s="41"/>
      <c r="FZG40" s="41"/>
      <c r="FZH40" s="41"/>
      <c r="FZI40" s="41"/>
      <c r="FZJ40" s="41"/>
      <c r="FZK40" s="41"/>
      <c r="FZL40" s="41"/>
      <c r="FZM40" s="41"/>
      <c r="FZN40" s="41"/>
      <c r="FZO40" s="41"/>
      <c r="FZP40" s="41"/>
      <c r="FZQ40" s="41"/>
      <c r="FZR40" s="41"/>
      <c r="FZS40" s="41"/>
      <c r="FZT40" s="41"/>
      <c r="FZU40" s="41"/>
      <c r="FZV40" s="41"/>
      <c r="FZW40" s="41"/>
      <c r="FZX40" s="41"/>
      <c r="FZY40" s="41"/>
      <c r="FZZ40" s="41"/>
      <c r="GAA40" s="41"/>
      <c r="GAB40" s="41"/>
      <c r="GAC40" s="41"/>
      <c r="GAD40" s="41"/>
      <c r="GAE40" s="41"/>
      <c r="GAF40" s="41"/>
      <c r="GAG40" s="41"/>
      <c r="GAH40" s="41"/>
      <c r="GAI40" s="41"/>
      <c r="GAJ40" s="41"/>
      <c r="GAK40" s="41"/>
      <c r="GAL40" s="41"/>
      <c r="GAM40" s="41"/>
      <c r="GAN40" s="41"/>
      <c r="GAO40" s="41"/>
      <c r="GAP40" s="41"/>
      <c r="GAQ40" s="41"/>
      <c r="GAR40" s="41"/>
      <c r="GAS40" s="41"/>
      <c r="GAT40" s="41"/>
      <c r="GAU40" s="41"/>
      <c r="GAV40" s="41"/>
      <c r="GAW40" s="41"/>
      <c r="GAX40" s="41"/>
      <c r="GAY40" s="41"/>
      <c r="GAZ40" s="41"/>
      <c r="GBA40" s="41"/>
      <c r="GBB40" s="41"/>
      <c r="GBC40" s="41"/>
      <c r="GBD40" s="41"/>
      <c r="GBE40" s="41"/>
      <c r="GBF40" s="41"/>
      <c r="GBG40" s="41"/>
      <c r="GBH40" s="41"/>
      <c r="GBI40" s="41"/>
      <c r="GBJ40" s="41"/>
      <c r="GBK40" s="41"/>
      <c r="GBL40" s="41"/>
      <c r="GBM40" s="41"/>
      <c r="GBN40" s="41"/>
      <c r="GBO40" s="41"/>
      <c r="GBP40" s="41"/>
      <c r="GBQ40" s="41"/>
      <c r="GBR40" s="41"/>
      <c r="GBS40" s="41"/>
      <c r="GBT40" s="41"/>
      <c r="GBU40" s="41"/>
      <c r="GBV40" s="41"/>
      <c r="GBW40" s="41"/>
      <c r="GBX40" s="41"/>
      <c r="GBY40" s="41"/>
      <c r="GBZ40" s="41"/>
      <c r="GCA40" s="41"/>
      <c r="GCB40" s="41"/>
      <c r="GCC40" s="41"/>
      <c r="GCD40" s="41"/>
      <c r="GCE40" s="41"/>
      <c r="GCF40" s="41"/>
      <c r="GCG40" s="41"/>
      <c r="GCH40" s="41"/>
      <c r="GCI40" s="41"/>
      <c r="GCJ40" s="41"/>
      <c r="GCK40" s="41"/>
      <c r="GCL40" s="41"/>
      <c r="GCM40" s="41"/>
      <c r="GCN40" s="41"/>
      <c r="GCO40" s="41"/>
      <c r="GCP40" s="41"/>
      <c r="GCQ40" s="41"/>
      <c r="GCR40" s="41"/>
      <c r="GCS40" s="41"/>
      <c r="GCT40" s="41"/>
      <c r="GCU40" s="41"/>
      <c r="GCV40" s="41"/>
      <c r="GCW40" s="41"/>
      <c r="GCX40" s="41"/>
      <c r="GCY40" s="41"/>
      <c r="GCZ40" s="41"/>
      <c r="GDA40" s="41"/>
      <c r="GDB40" s="41"/>
      <c r="GDC40" s="41"/>
      <c r="GDD40" s="41"/>
      <c r="GDE40" s="41"/>
      <c r="GDF40" s="41"/>
      <c r="GDG40" s="41"/>
      <c r="GDH40" s="41"/>
      <c r="GDI40" s="41"/>
      <c r="GDJ40" s="41"/>
      <c r="GDK40" s="41"/>
      <c r="GDL40" s="41"/>
      <c r="GDM40" s="41"/>
      <c r="GDN40" s="41"/>
      <c r="GDO40" s="41"/>
      <c r="GDP40" s="41"/>
      <c r="GDQ40" s="41"/>
      <c r="GDR40" s="41"/>
      <c r="GDS40" s="41"/>
      <c r="GDT40" s="41"/>
      <c r="GDU40" s="41"/>
      <c r="GDV40" s="41"/>
      <c r="GDW40" s="41"/>
      <c r="GDX40" s="41"/>
      <c r="GDY40" s="41"/>
      <c r="GDZ40" s="41"/>
      <c r="GEA40" s="41"/>
      <c r="GEB40" s="41"/>
      <c r="GEC40" s="41"/>
      <c r="GED40" s="41"/>
      <c r="GEE40" s="41"/>
      <c r="GEF40" s="41"/>
      <c r="GEG40" s="41"/>
      <c r="GEH40" s="41"/>
      <c r="GEI40" s="41"/>
      <c r="GEJ40" s="41"/>
      <c r="GEK40" s="41"/>
      <c r="GEL40" s="41"/>
      <c r="GEM40" s="41"/>
      <c r="GEN40" s="41"/>
      <c r="GEO40" s="41"/>
      <c r="GEP40" s="41"/>
      <c r="GEQ40" s="41"/>
      <c r="GER40" s="41"/>
      <c r="GES40" s="41"/>
      <c r="GET40" s="41"/>
      <c r="GEU40" s="41"/>
      <c r="GEV40" s="41"/>
      <c r="GEW40" s="41"/>
      <c r="GEX40" s="41"/>
      <c r="GEY40" s="41"/>
      <c r="GEZ40" s="41"/>
      <c r="GFA40" s="41"/>
      <c r="GFB40" s="41"/>
      <c r="GFC40" s="41"/>
      <c r="GFD40" s="41"/>
      <c r="GFE40" s="41"/>
      <c r="GFF40" s="41"/>
      <c r="GFG40" s="41"/>
      <c r="GFH40" s="41"/>
      <c r="GFI40" s="41"/>
      <c r="GFJ40" s="41"/>
      <c r="GFK40" s="41"/>
      <c r="GFL40" s="41"/>
      <c r="GFM40" s="41"/>
      <c r="GFN40" s="41"/>
      <c r="GFO40" s="41"/>
      <c r="GFP40" s="41"/>
      <c r="GFQ40" s="41"/>
      <c r="GFR40" s="41"/>
      <c r="GFS40" s="41"/>
      <c r="GFT40" s="41"/>
      <c r="GFU40" s="41"/>
      <c r="GFV40" s="41"/>
      <c r="GFW40" s="41"/>
      <c r="GFX40" s="41"/>
      <c r="GFY40" s="41"/>
      <c r="GFZ40" s="41"/>
      <c r="GGA40" s="41"/>
      <c r="GGB40" s="41"/>
      <c r="GGC40" s="41"/>
      <c r="GGD40" s="41"/>
      <c r="GGE40" s="41"/>
      <c r="GGF40" s="41"/>
      <c r="GGG40" s="41"/>
      <c r="GGH40" s="41"/>
      <c r="GGI40" s="41"/>
      <c r="GGJ40" s="41"/>
      <c r="GGK40" s="41"/>
      <c r="GGL40" s="41"/>
      <c r="GGM40" s="41"/>
      <c r="GGN40" s="41"/>
      <c r="GGO40" s="41"/>
      <c r="GGP40" s="41"/>
      <c r="GGQ40" s="41"/>
      <c r="GGR40" s="41"/>
      <c r="GGS40" s="41"/>
      <c r="GGT40" s="41"/>
      <c r="GGU40" s="41"/>
      <c r="GGV40" s="41"/>
      <c r="GGW40" s="41"/>
      <c r="GGX40" s="41"/>
      <c r="GGY40" s="41"/>
      <c r="GGZ40" s="41"/>
      <c r="GHA40" s="41"/>
      <c r="GHB40" s="41"/>
      <c r="GHC40" s="41"/>
      <c r="GHD40" s="41"/>
      <c r="GHE40" s="41"/>
      <c r="GHF40" s="41"/>
      <c r="GHG40" s="41"/>
      <c r="GHH40" s="41"/>
      <c r="GHI40" s="41"/>
      <c r="GHJ40" s="41"/>
      <c r="GHK40" s="41"/>
      <c r="GHL40" s="41"/>
      <c r="GHM40" s="41"/>
      <c r="GHN40" s="41"/>
      <c r="GHO40" s="41"/>
      <c r="GHP40" s="41"/>
      <c r="GHQ40" s="41"/>
      <c r="GHR40" s="41"/>
      <c r="GHS40" s="41"/>
      <c r="GHT40" s="41"/>
      <c r="GHU40" s="41"/>
      <c r="GHV40" s="41"/>
      <c r="GHW40" s="41"/>
      <c r="GHX40" s="41"/>
      <c r="GHY40" s="41"/>
      <c r="GHZ40" s="41"/>
      <c r="GIA40" s="41"/>
      <c r="GIB40" s="41"/>
      <c r="GIC40" s="41"/>
      <c r="GID40" s="41"/>
      <c r="GIE40" s="41"/>
      <c r="GIF40" s="41"/>
      <c r="GIG40" s="41"/>
      <c r="GIH40" s="41"/>
      <c r="GII40" s="41"/>
      <c r="GIJ40" s="41"/>
      <c r="GIK40" s="41"/>
      <c r="GIL40" s="41"/>
      <c r="GIM40" s="41"/>
      <c r="GIN40" s="41"/>
      <c r="GIO40" s="41"/>
      <c r="GIP40" s="41"/>
      <c r="GIQ40" s="41"/>
      <c r="GIR40" s="41"/>
      <c r="GIS40" s="41"/>
      <c r="GIT40" s="41"/>
      <c r="GIU40" s="41"/>
      <c r="GIV40" s="41"/>
      <c r="GIW40" s="41"/>
      <c r="GIX40" s="41"/>
      <c r="GIY40" s="41"/>
      <c r="GIZ40" s="41"/>
      <c r="GJA40" s="41"/>
      <c r="GJB40" s="41"/>
      <c r="GJC40" s="41"/>
      <c r="GJD40" s="41"/>
      <c r="GJE40" s="41"/>
      <c r="GJF40" s="41"/>
      <c r="GJG40" s="41"/>
      <c r="GJH40" s="41"/>
      <c r="GJI40" s="41"/>
      <c r="GJJ40" s="41"/>
      <c r="GJK40" s="41"/>
      <c r="GJL40" s="41"/>
      <c r="GJM40" s="41"/>
      <c r="GJN40" s="41"/>
      <c r="GJO40" s="41"/>
      <c r="GJP40" s="41"/>
      <c r="GJQ40" s="41"/>
      <c r="GJR40" s="41"/>
      <c r="GJS40" s="41"/>
      <c r="GJT40" s="41"/>
      <c r="GJU40" s="41"/>
      <c r="GJV40" s="41"/>
      <c r="GJW40" s="41"/>
      <c r="GJX40" s="41"/>
      <c r="GJY40" s="41"/>
      <c r="GJZ40" s="41"/>
      <c r="GKA40" s="41"/>
      <c r="GKB40" s="41"/>
      <c r="GKC40" s="41"/>
      <c r="GKD40" s="41"/>
      <c r="GKE40" s="41"/>
      <c r="GKF40" s="41"/>
      <c r="GKG40" s="41"/>
      <c r="GKH40" s="41"/>
      <c r="GKI40" s="41"/>
      <c r="GKJ40" s="41"/>
      <c r="GKK40" s="41"/>
      <c r="GKL40" s="41"/>
      <c r="GKM40" s="41"/>
      <c r="GKN40" s="41"/>
      <c r="GKO40" s="41"/>
      <c r="GKP40" s="41"/>
      <c r="GKQ40" s="41"/>
      <c r="GKR40" s="41"/>
      <c r="GKS40" s="41"/>
      <c r="GKT40" s="41"/>
      <c r="GKU40" s="41"/>
      <c r="GKV40" s="41"/>
      <c r="GKW40" s="41"/>
      <c r="GKX40" s="41"/>
      <c r="GKY40" s="41"/>
      <c r="GKZ40" s="41"/>
      <c r="GLA40" s="41"/>
      <c r="GLB40" s="41"/>
      <c r="GLC40" s="41"/>
      <c r="GLD40" s="41"/>
      <c r="GLE40" s="41"/>
      <c r="GLF40" s="41"/>
      <c r="GLG40" s="41"/>
      <c r="GLH40" s="41"/>
      <c r="GLI40" s="41"/>
      <c r="GLJ40" s="41"/>
      <c r="GLK40" s="41"/>
      <c r="GLL40" s="41"/>
      <c r="GLM40" s="41"/>
      <c r="GLN40" s="41"/>
      <c r="GLO40" s="41"/>
      <c r="GLP40" s="41"/>
      <c r="GLQ40" s="41"/>
      <c r="GLR40" s="41"/>
      <c r="GLS40" s="41"/>
      <c r="GLT40" s="41"/>
      <c r="GLU40" s="41"/>
      <c r="GLV40" s="41"/>
      <c r="GLW40" s="41"/>
      <c r="GLX40" s="41"/>
      <c r="GLY40" s="41"/>
      <c r="GLZ40" s="41"/>
      <c r="GMA40" s="41"/>
      <c r="GMB40" s="41"/>
      <c r="GMC40" s="41"/>
      <c r="GMD40" s="41"/>
      <c r="GME40" s="41"/>
      <c r="GMF40" s="41"/>
      <c r="GMG40" s="41"/>
      <c r="GMH40" s="41"/>
      <c r="GMI40" s="41"/>
      <c r="GMJ40" s="41"/>
      <c r="GMK40" s="41"/>
      <c r="GML40" s="41"/>
      <c r="GMM40" s="41"/>
      <c r="GMN40" s="41"/>
      <c r="GMO40" s="41"/>
      <c r="GMP40" s="41"/>
      <c r="GMQ40" s="41"/>
      <c r="GMR40" s="41"/>
      <c r="GMS40" s="41"/>
      <c r="GMT40" s="41"/>
      <c r="GMU40" s="41"/>
      <c r="GMV40" s="41"/>
      <c r="GMW40" s="41"/>
      <c r="GMX40" s="41"/>
      <c r="GMY40" s="41"/>
      <c r="GMZ40" s="41"/>
      <c r="GNA40" s="41"/>
      <c r="GNB40" s="41"/>
      <c r="GNC40" s="41"/>
      <c r="GND40" s="41"/>
      <c r="GNE40" s="41"/>
      <c r="GNF40" s="41"/>
      <c r="GNG40" s="41"/>
      <c r="GNH40" s="41"/>
      <c r="GNI40" s="41"/>
      <c r="GNJ40" s="41"/>
      <c r="GNK40" s="41"/>
      <c r="GNL40" s="41"/>
      <c r="GNM40" s="41"/>
      <c r="GNN40" s="41"/>
      <c r="GNO40" s="41"/>
      <c r="GNP40" s="41"/>
      <c r="GNQ40" s="41"/>
      <c r="GNR40" s="41"/>
      <c r="GNS40" s="41"/>
      <c r="GNT40" s="41"/>
      <c r="GNU40" s="41"/>
      <c r="GNV40" s="41"/>
      <c r="GNW40" s="41"/>
      <c r="GNX40" s="41"/>
      <c r="GNY40" s="41"/>
      <c r="GNZ40" s="41"/>
      <c r="GOA40" s="41"/>
      <c r="GOB40" s="41"/>
      <c r="GOC40" s="41"/>
      <c r="GOD40" s="41"/>
      <c r="GOE40" s="41"/>
      <c r="GOF40" s="41"/>
      <c r="GOG40" s="41"/>
      <c r="GOH40" s="41"/>
      <c r="GOI40" s="41"/>
      <c r="GOJ40" s="41"/>
      <c r="GOK40" s="41"/>
      <c r="GOL40" s="41"/>
      <c r="GOM40" s="41"/>
      <c r="GON40" s="41"/>
      <c r="GOO40" s="41"/>
      <c r="GOP40" s="41"/>
      <c r="GOQ40" s="41"/>
      <c r="GOR40" s="41"/>
      <c r="GOS40" s="41"/>
      <c r="GOT40" s="41"/>
      <c r="GOU40" s="41"/>
      <c r="GOV40" s="41"/>
      <c r="GOW40" s="41"/>
      <c r="GOX40" s="41"/>
      <c r="GOY40" s="41"/>
      <c r="GOZ40" s="41"/>
      <c r="GPA40" s="41"/>
      <c r="GPB40" s="41"/>
      <c r="GPC40" s="41"/>
      <c r="GPD40" s="41"/>
      <c r="GPE40" s="41"/>
      <c r="GPF40" s="41"/>
      <c r="GPG40" s="41"/>
      <c r="GPH40" s="41"/>
      <c r="GPI40" s="41"/>
      <c r="GPJ40" s="41"/>
      <c r="GPK40" s="41"/>
      <c r="GPL40" s="41"/>
      <c r="GPM40" s="41"/>
      <c r="GPN40" s="41"/>
      <c r="GPO40" s="41"/>
      <c r="GPP40" s="41"/>
      <c r="GPQ40" s="41"/>
      <c r="GPR40" s="41"/>
      <c r="GPS40" s="41"/>
      <c r="GPT40" s="41"/>
      <c r="GPU40" s="41"/>
      <c r="GPV40" s="41"/>
      <c r="GPW40" s="41"/>
      <c r="GPX40" s="41"/>
      <c r="GPY40" s="41"/>
      <c r="GPZ40" s="41"/>
      <c r="GQA40" s="41"/>
      <c r="GQB40" s="41"/>
      <c r="GQC40" s="41"/>
      <c r="GQD40" s="41"/>
      <c r="GQE40" s="41"/>
      <c r="GQF40" s="41"/>
      <c r="GQG40" s="41"/>
      <c r="GQH40" s="41"/>
      <c r="GQI40" s="41"/>
      <c r="GQJ40" s="41"/>
      <c r="GQK40" s="41"/>
      <c r="GQL40" s="41"/>
      <c r="GQM40" s="41"/>
      <c r="GQN40" s="41"/>
      <c r="GQO40" s="41"/>
      <c r="GQP40" s="41"/>
      <c r="GQQ40" s="41"/>
      <c r="GQR40" s="41"/>
      <c r="GQS40" s="41"/>
      <c r="GQT40" s="41"/>
      <c r="GQU40" s="41"/>
      <c r="GQV40" s="41"/>
      <c r="GQW40" s="41"/>
      <c r="GQX40" s="41"/>
      <c r="GQY40" s="41"/>
      <c r="GQZ40" s="41"/>
      <c r="GRA40" s="41"/>
      <c r="GRB40" s="41"/>
      <c r="GRC40" s="41"/>
      <c r="GRD40" s="41"/>
      <c r="GRE40" s="41"/>
      <c r="GRF40" s="41"/>
      <c r="GRG40" s="41"/>
      <c r="GRH40" s="41"/>
      <c r="GRI40" s="41"/>
      <c r="GRJ40" s="41"/>
      <c r="GRK40" s="41"/>
      <c r="GRL40" s="41"/>
      <c r="GRM40" s="41"/>
      <c r="GRN40" s="41"/>
      <c r="GRO40" s="41"/>
      <c r="GRP40" s="41"/>
      <c r="GRQ40" s="41"/>
      <c r="GRR40" s="41"/>
      <c r="GRS40" s="41"/>
      <c r="GRT40" s="41"/>
      <c r="GRU40" s="41"/>
      <c r="GRV40" s="41"/>
      <c r="GRW40" s="41"/>
      <c r="GRX40" s="41"/>
      <c r="GRY40" s="41"/>
      <c r="GRZ40" s="41"/>
      <c r="GSA40" s="41"/>
      <c r="GSB40" s="41"/>
      <c r="GSC40" s="41"/>
      <c r="GSD40" s="41"/>
      <c r="GSE40" s="41"/>
      <c r="GSF40" s="41"/>
      <c r="GSG40" s="41"/>
      <c r="GSH40" s="41"/>
      <c r="GSI40" s="41"/>
      <c r="GSJ40" s="41"/>
      <c r="GSK40" s="41"/>
      <c r="GSL40" s="41"/>
      <c r="GSM40" s="41"/>
      <c r="GSN40" s="41"/>
      <c r="GSO40" s="41"/>
      <c r="GSP40" s="41"/>
      <c r="GSQ40" s="41"/>
      <c r="GSR40" s="41"/>
      <c r="GSS40" s="41"/>
      <c r="GST40" s="41"/>
      <c r="GSU40" s="41"/>
      <c r="GSV40" s="41"/>
      <c r="GSW40" s="41"/>
      <c r="GSX40" s="41"/>
      <c r="GSY40" s="41"/>
      <c r="GSZ40" s="41"/>
      <c r="GTA40" s="41"/>
      <c r="GTB40" s="41"/>
      <c r="GTC40" s="41"/>
      <c r="GTD40" s="41"/>
      <c r="GTE40" s="41"/>
      <c r="GTF40" s="41"/>
      <c r="GTG40" s="41"/>
      <c r="GTH40" s="41"/>
      <c r="GTI40" s="41"/>
      <c r="GTJ40" s="41"/>
      <c r="GTK40" s="41"/>
      <c r="GTL40" s="41"/>
      <c r="GTM40" s="41"/>
      <c r="GTN40" s="41"/>
      <c r="GTO40" s="41"/>
      <c r="GTP40" s="41"/>
      <c r="GTQ40" s="41"/>
      <c r="GTR40" s="41"/>
      <c r="GTS40" s="41"/>
      <c r="GTT40" s="41"/>
      <c r="GTU40" s="41"/>
      <c r="GTV40" s="41"/>
      <c r="GTW40" s="41"/>
      <c r="GTX40" s="41"/>
      <c r="GTY40" s="41"/>
      <c r="GTZ40" s="41"/>
      <c r="GUA40" s="41"/>
      <c r="GUB40" s="41"/>
      <c r="GUC40" s="41"/>
      <c r="GUD40" s="41"/>
      <c r="GUE40" s="41"/>
      <c r="GUF40" s="41"/>
      <c r="GUG40" s="41"/>
      <c r="GUH40" s="41"/>
      <c r="GUI40" s="41"/>
      <c r="GUJ40" s="41"/>
      <c r="GUK40" s="41"/>
      <c r="GUL40" s="41"/>
      <c r="GUM40" s="41"/>
      <c r="GUN40" s="41"/>
      <c r="GUO40" s="41"/>
      <c r="GUP40" s="41"/>
      <c r="GUQ40" s="41"/>
      <c r="GUR40" s="41"/>
      <c r="GUS40" s="41"/>
      <c r="GUT40" s="41"/>
      <c r="GUU40" s="41"/>
      <c r="GUV40" s="41"/>
      <c r="GUW40" s="41"/>
      <c r="GUX40" s="41"/>
      <c r="GUY40" s="41"/>
      <c r="GUZ40" s="41"/>
      <c r="GVA40" s="41"/>
      <c r="GVB40" s="41"/>
      <c r="GVC40" s="41"/>
      <c r="GVD40" s="41"/>
      <c r="GVE40" s="41"/>
      <c r="GVF40" s="41"/>
      <c r="GVG40" s="41"/>
      <c r="GVH40" s="41"/>
      <c r="GVI40" s="41"/>
      <c r="GVJ40" s="41"/>
      <c r="GVK40" s="41"/>
      <c r="GVL40" s="41"/>
      <c r="GVM40" s="41"/>
      <c r="GVN40" s="41"/>
      <c r="GVO40" s="41"/>
      <c r="GVP40" s="41"/>
      <c r="GVQ40" s="41"/>
      <c r="GVR40" s="41"/>
      <c r="GVS40" s="41"/>
      <c r="GVT40" s="41"/>
      <c r="GVU40" s="41"/>
      <c r="GVV40" s="41"/>
      <c r="GVW40" s="41"/>
      <c r="GVX40" s="41"/>
      <c r="GVY40" s="41"/>
      <c r="GVZ40" s="41"/>
      <c r="GWA40" s="41"/>
      <c r="GWB40" s="41"/>
      <c r="GWC40" s="41"/>
      <c r="GWD40" s="41"/>
      <c r="GWE40" s="41"/>
      <c r="GWF40" s="41"/>
      <c r="GWG40" s="41"/>
      <c r="GWH40" s="41"/>
      <c r="GWI40" s="41"/>
      <c r="GWJ40" s="41"/>
      <c r="GWK40" s="41"/>
      <c r="GWL40" s="41"/>
      <c r="GWM40" s="41"/>
      <c r="GWN40" s="41"/>
      <c r="GWO40" s="41"/>
      <c r="GWP40" s="41"/>
      <c r="GWQ40" s="41"/>
      <c r="GWR40" s="41"/>
      <c r="GWS40" s="41"/>
      <c r="GWT40" s="41"/>
      <c r="GWU40" s="41"/>
      <c r="GWV40" s="41"/>
      <c r="GWW40" s="41"/>
      <c r="GWX40" s="41"/>
      <c r="GWY40" s="41"/>
      <c r="GWZ40" s="41"/>
      <c r="GXA40" s="41"/>
      <c r="GXB40" s="41"/>
      <c r="GXC40" s="41"/>
      <c r="GXD40" s="41"/>
      <c r="GXE40" s="41"/>
      <c r="GXF40" s="41"/>
      <c r="GXG40" s="41"/>
      <c r="GXH40" s="41"/>
      <c r="GXI40" s="41"/>
      <c r="GXJ40" s="41"/>
      <c r="GXK40" s="41"/>
      <c r="GXL40" s="41"/>
      <c r="GXM40" s="41"/>
      <c r="GXN40" s="41"/>
      <c r="GXO40" s="41"/>
      <c r="GXP40" s="41"/>
      <c r="GXQ40" s="41"/>
      <c r="GXR40" s="41"/>
      <c r="GXS40" s="41"/>
      <c r="GXT40" s="41"/>
      <c r="GXU40" s="41"/>
      <c r="GXV40" s="41"/>
      <c r="GXW40" s="41"/>
      <c r="GXX40" s="41"/>
      <c r="GXY40" s="41"/>
      <c r="GXZ40" s="41"/>
      <c r="GYA40" s="41"/>
      <c r="GYB40" s="41"/>
      <c r="GYC40" s="41"/>
      <c r="GYD40" s="41"/>
      <c r="GYE40" s="41"/>
      <c r="GYF40" s="41"/>
      <c r="GYG40" s="41"/>
      <c r="GYH40" s="41"/>
      <c r="GYI40" s="41"/>
      <c r="GYJ40" s="41"/>
      <c r="GYK40" s="41"/>
      <c r="GYL40" s="41"/>
      <c r="GYM40" s="41"/>
      <c r="GYN40" s="41"/>
      <c r="GYO40" s="41"/>
      <c r="GYP40" s="41"/>
      <c r="GYQ40" s="41"/>
      <c r="GYR40" s="41"/>
      <c r="GYS40" s="41"/>
      <c r="GYT40" s="41"/>
      <c r="GYU40" s="41"/>
      <c r="GYV40" s="41"/>
      <c r="GYW40" s="41"/>
      <c r="GYX40" s="41"/>
      <c r="GYY40" s="41"/>
      <c r="GYZ40" s="41"/>
      <c r="GZA40" s="41"/>
      <c r="GZB40" s="41"/>
      <c r="GZC40" s="41"/>
      <c r="GZD40" s="41"/>
      <c r="GZE40" s="41"/>
      <c r="GZF40" s="41"/>
      <c r="GZG40" s="41"/>
      <c r="GZH40" s="41"/>
      <c r="GZI40" s="41"/>
      <c r="GZJ40" s="41"/>
      <c r="GZK40" s="41"/>
      <c r="GZL40" s="41"/>
      <c r="GZM40" s="41"/>
      <c r="GZN40" s="41"/>
      <c r="GZO40" s="41"/>
      <c r="GZP40" s="41"/>
      <c r="GZQ40" s="41"/>
      <c r="GZR40" s="41"/>
      <c r="GZS40" s="41"/>
      <c r="GZT40" s="41"/>
      <c r="GZU40" s="41"/>
      <c r="GZV40" s="41"/>
      <c r="GZW40" s="41"/>
      <c r="GZX40" s="41"/>
      <c r="GZY40" s="41"/>
      <c r="GZZ40" s="41"/>
      <c r="HAA40" s="41"/>
      <c r="HAB40" s="41"/>
      <c r="HAC40" s="41"/>
      <c r="HAD40" s="41"/>
      <c r="HAE40" s="41"/>
      <c r="HAF40" s="41"/>
      <c r="HAG40" s="41"/>
      <c r="HAH40" s="41"/>
      <c r="HAI40" s="41"/>
      <c r="HAJ40" s="41"/>
      <c r="HAK40" s="41"/>
      <c r="HAL40" s="41"/>
      <c r="HAM40" s="41"/>
      <c r="HAN40" s="41"/>
      <c r="HAO40" s="41"/>
      <c r="HAP40" s="41"/>
      <c r="HAQ40" s="41"/>
      <c r="HAR40" s="41"/>
      <c r="HAS40" s="41"/>
      <c r="HAT40" s="41"/>
      <c r="HAU40" s="41"/>
      <c r="HAV40" s="41"/>
      <c r="HAW40" s="41"/>
      <c r="HAX40" s="41"/>
      <c r="HAY40" s="41"/>
      <c r="HAZ40" s="41"/>
      <c r="HBA40" s="41"/>
      <c r="HBB40" s="41"/>
      <c r="HBC40" s="41"/>
      <c r="HBD40" s="41"/>
      <c r="HBE40" s="41"/>
      <c r="HBF40" s="41"/>
      <c r="HBG40" s="41"/>
      <c r="HBH40" s="41"/>
      <c r="HBI40" s="41"/>
      <c r="HBJ40" s="41"/>
      <c r="HBK40" s="41"/>
      <c r="HBL40" s="41"/>
      <c r="HBM40" s="41"/>
      <c r="HBN40" s="41"/>
      <c r="HBO40" s="41"/>
      <c r="HBP40" s="41"/>
      <c r="HBQ40" s="41"/>
      <c r="HBR40" s="41"/>
      <c r="HBS40" s="41"/>
      <c r="HBT40" s="41"/>
      <c r="HBU40" s="41"/>
      <c r="HBV40" s="41"/>
      <c r="HBW40" s="41"/>
      <c r="HBX40" s="41"/>
      <c r="HBY40" s="41"/>
      <c r="HBZ40" s="41"/>
      <c r="HCA40" s="41"/>
      <c r="HCB40" s="41"/>
      <c r="HCC40" s="41"/>
      <c r="HCD40" s="41"/>
      <c r="HCE40" s="41"/>
      <c r="HCF40" s="41"/>
      <c r="HCG40" s="41"/>
      <c r="HCH40" s="41"/>
      <c r="HCI40" s="41"/>
      <c r="HCJ40" s="41"/>
      <c r="HCK40" s="41"/>
      <c r="HCL40" s="41"/>
      <c r="HCM40" s="41"/>
      <c r="HCN40" s="41"/>
      <c r="HCO40" s="41"/>
      <c r="HCP40" s="41"/>
      <c r="HCQ40" s="41"/>
      <c r="HCR40" s="41"/>
      <c r="HCS40" s="41"/>
      <c r="HCT40" s="41"/>
      <c r="HCU40" s="41"/>
      <c r="HCV40" s="41"/>
      <c r="HCW40" s="41"/>
      <c r="HCX40" s="41"/>
      <c r="HCY40" s="41"/>
      <c r="HCZ40" s="41"/>
      <c r="HDA40" s="41"/>
      <c r="HDB40" s="41"/>
      <c r="HDC40" s="41"/>
      <c r="HDD40" s="41"/>
      <c r="HDE40" s="41"/>
      <c r="HDF40" s="41"/>
      <c r="HDG40" s="41"/>
      <c r="HDH40" s="41"/>
      <c r="HDI40" s="41"/>
      <c r="HDJ40" s="41"/>
      <c r="HDK40" s="41"/>
      <c r="HDL40" s="41"/>
      <c r="HDM40" s="41"/>
      <c r="HDN40" s="41"/>
      <c r="HDO40" s="41"/>
      <c r="HDP40" s="41"/>
      <c r="HDQ40" s="41"/>
      <c r="HDR40" s="41"/>
      <c r="HDS40" s="41"/>
      <c r="HDT40" s="41"/>
      <c r="HDU40" s="41"/>
      <c r="HDV40" s="41"/>
      <c r="HDW40" s="41"/>
      <c r="HDX40" s="41"/>
      <c r="HDY40" s="41"/>
      <c r="HDZ40" s="41"/>
      <c r="HEA40" s="41"/>
      <c r="HEB40" s="41"/>
      <c r="HEC40" s="41"/>
      <c r="HED40" s="41"/>
      <c r="HEE40" s="41"/>
      <c r="HEF40" s="41"/>
      <c r="HEG40" s="41"/>
      <c r="HEH40" s="41"/>
      <c r="HEI40" s="41"/>
      <c r="HEJ40" s="41"/>
      <c r="HEK40" s="41"/>
      <c r="HEL40" s="41"/>
      <c r="HEM40" s="41"/>
      <c r="HEN40" s="41"/>
      <c r="HEO40" s="41"/>
      <c r="HEP40" s="41"/>
      <c r="HEQ40" s="41"/>
      <c r="HER40" s="41"/>
      <c r="HES40" s="41"/>
      <c r="HET40" s="41"/>
      <c r="HEU40" s="41"/>
      <c r="HEV40" s="41"/>
      <c r="HEW40" s="41"/>
      <c r="HEX40" s="41"/>
      <c r="HEY40" s="41"/>
      <c r="HEZ40" s="41"/>
      <c r="HFA40" s="41"/>
      <c r="HFB40" s="41"/>
      <c r="HFC40" s="41"/>
      <c r="HFD40" s="41"/>
      <c r="HFE40" s="41"/>
      <c r="HFF40" s="41"/>
      <c r="HFG40" s="41"/>
      <c r="HFH40" s="41"/>
      <c r="HFI40" s="41"/>
      <c r="HFJ40" s="41"/>
      <c r="HFK40" s="41"/>
      <c r="HFL40" s="41"/>
      <c r="HFM40" s="41"/>
      <c r="HFN40" s="41"/>
      <c r="HFO40" s="41"/>
      <c r="HFP40" s="41"/>
      <c r="HFQ40" s="41"/>
      <c r="HFR40" s="41"/>
      <c r="HFS40" s="41"/>
      <c r="HFT40" s="41"/>
      <c r="HFU40" s="41"/>
      <c r="HFV40" s="41"/>
      <c r="HFW40" s="41"/>
      <c r="HFX40" s="41"/>
      <c r="HFY40" s="41"/>
      <c r="HFZ40" s="41"/>
      <c r="HGA40" s="41"/>
      <c r="HGB40" s="41"/>
      <c r="HGC40" s="41"/>
      <c r="HGD40" s="41"/>
      <c r="HGE40" s="41"/>
      <c r="HGF40" s="41"/>
      <c r="HGG40" s="41"/>
      <c r="HGH40" s="41"/>
      <c r="HGI40" s="41"/>
      <c r="HGJ40" s="41"/>
      <c r="HGK40" s="41"/>
      <c r="HGL40" s="41"/>
      <c r="HGM40" s="41"/>
      <c r="HGN40" s="41"/>
      <c r="HGO40" s="41"/>
      <c r="HGP40" s="41"/>
      <c r="HGQ40" s="41"/>
      <c r="HGR40" s="41"/>
      <c r="HGS40" s="41"/>
      <c r="HGT40" s="41"/>
      <c r="HGU40" s="41"/>
      <c r="HGV40" s="41"/>
      <c r="HGW40" s="41"/>
      <c r="HGX40" s="41"/>
      <c r="HGY40" s="41"/>
      <c r="HGZ40" s="41"/>
      <c r="HHA40" s="41"/>
      <c r="HHB40" s="41"/>
      <c r="HHC40" s="41"/>
      <c r="HHD40" s="41"/>
      <c r="HHE40" s="41"/>
      <c r="HHF40" s="41"/>
      <c r="HHG40" s="41"/>
      <c r="HHH40" s="41"/>
      <c r="HHI40" s="41"/>
      <c r="HHJ40" s="41"/>
      <c r="HHK40" s="41"/>
      <c r="HHL40" s="41"/>
      <c r="HHM40" s="41"/>
      <c r="HHN40" s="41"/>
      <c r="HHO40" s="41"/>
      <c r="HHP40" s="41"/>
      <c r="HHQ40" s="41"/>
      <c r="HHR40" s="41"/>
      <c r="HHS40" s="41"/>
      <c r="HHT40" s="41"/>
      <c r="HHU40" s="41"/>
      <c r="HHV40" s="41"/>
      <c r="HHW40" s="41"/>
      <c r="HHX40" s="41"/>
      <c r="HHY40" s="41"/>
      <c r="HHZ40" s="41"/>
      <c r="HIA40" s="41"/>
      <c r="HIB40" s="41"/>
      <c r="HIC40" s="41"/>
      <c r="HID40" s="41"/>
      <c r="HIE40" s="41"/>
      <c r="HIF40" s="41"/>
      <c r="HIG40" s="41"/>
      <c r="HIH40" s="41"/>
      <c r="HII40" s="41"/>
      <c r="HIJ40" s="41"/>
      <c r="HIK40" s="41"/>
      <c r="HIL40" s="41"/>
      <c r="HIM40" s="41"/>
      <c r="HIN40" s="41"/>
      <c r="HIO40" s="41"/>
      <c r="HIP40" s="41"/>
      <c r="HIQ40" s="41"/>
      <c r="HIR40" s="41"/>
      <c r="HIS40" s="41"/>
      <c r="HIT40" s="41"/>
      <c r="HIU40" s="41"/>
      <c r="HIV40" s="41"/>
      <c r="HIW40" s="41"/>
      <c r="HIX40" s="41"/>
      <c r="HIY40" s="41"/>
      <c r="HIZ40" s="41"/>
      <c r="HJA40" s="41"/>
      <c r="HJB40" s="41"/>
      <c r="HJC40" s="41"/>
      <c r="HJD40" s="41"/>
      <c r="HJE40" s="41"/>
      <c r="HJF40" s="41"/>
      <c r="HJG40" s="41"/>
      <c r="HJH40" s="41"/>
      <c r="HJI40" s="41"/>
      <c r="HJJ40" s="41"/>
      <c r="HJK40" s="41"/>
      <c r="HJL40" s="41"/>
      <c r="HJM40" s="41"/>
      <c r="HJN40" s="41"/>
      <c r="HJO40" s="41"/>
      <c r="HJP40" s="41"/>
      <c r="HJQ40" s="41"/>
      <c r="HJR40" s="41"/>
      <c r="HJS40" s="41"/>
      <c r="HJT40" s="41"/>
      <c r="HJU40" s="41"/>
      <c r="HJV40" s="41"/>
      <c r="HJW40" s="41"/>
      <c r="HJX40" s="41"/>
      <c r="HJY40" s="41"/>
      <c r="HJZ40" s="41"/>
      <c r="HKA40" s="41"/>
      <c r="HKB40" s="41"/>
      <c r="HKC40" s="41"/>
      <c r="HKD40" s="41"/>
      <c r="HKE40" s="41"/>
      <c r="HKF40" s="41"/>
      <c r="HKG40" s="41"/>
      <c r="HKH40" s="41"/>
      <c r="HKI40" s="41"/>
      <c r="HKJ40" s="41"/>
      <c r="HKK40" s="41"/>
      <c r="HKL40" s="41"/>
      <c r="HKM40" s="41"/>
      <c r="HKN40" s="41"/>
      <c r="HKO40" s="41"/>
      <c r="HKP40" s="41"/>
      <c r="HKQ40" s="41"/>
      <c r="HKR40" s="41"/>
      <c r="HKS40" s="41"/>
      <c r="HKT40" s="41"/>
      <c r="HKU40" s="41"/>
      <c r="HKV40" s="41"/>
      <c r="HKW40" s="41"/>
      <c r="HKX40" s="41"/>
      <c r="HKY40" s="41"/>
      <c r="HKZ40" s="41"/>
      <c r="HLA40" s="41"/>
      <c r="HLB40" s="41"/>
      <c r="HLC40" s="41"/>
      <c r="HLD40" s="41"/>
      <c r="HLE40" s="41"/>
      <c r="HLF40" s="41"/>
      <c r="HLG40" s="41"/>
      <c r="HLH40" s="41"/>
      <c r="HLI40" s="41"/>
      <c r="HLJ40" s="41"/>
      <c r="HLK40" s="41"/>
      <c r="HLL40" s="41"/>
      <c r="HLM40" s="41"/>
      <c r="HLN40" s="41"/>
      <c r="HLO40" s="41"/>
      <c r="HLP40" s="41"/>
      <c r="HLQ40" s="41"/>
      <c r="HLR40" s="41"/>
      <c r="HLS40" s="41"/>
      <c r="HLT40" s="41"/>
      <c r="HLU40" s="41"/>
      <c r="HLV40" s="41"/>
      <c r="HLW40" s="41"/>
      <c r="HLX40" s="41"/>
      <c r="HLY40" s="41"/>
      <c r="HLZ40" s="41"/>
      <c r="HMA40" s="41"/>
      <c r="HMB40" s="41"/>
      <c r="HMC40" s="41"/>
      <c r="HMD40" s="41"/>
      <c r="HME40" s="41"/>
      <c r="HMF40" s="41"/>
      <c r="HMG40" s="41"/>
      <c r="HMH40" s="41"/>
      <c r="HMI40" s="41"/>
      <c r="HMJ40" s="41"/>
      <c r="HMK40" s="41"/>
      <c r="HML40" s="41"/>
      <c r="HMM40" s="41"/>
      <c r="HMN40" s="41"/>
      <c r="HMO40" s="41"/>
      <c r="HMP40" s="41"/>
      <c r="HMQ40" s="41"/>
      <c r="HMR40" s="41"/>
      <c r="HMS40" s="41"/>
      <c r="HMT40" s="41"/>
      <c r="HMU40" s="41"/>
      <c r="HMV40" s="41"/>
      <c r="HMW40" s="41"/>
      <c r="HMX40" s="41"/>
      <c r="HMY40" s="41"/>
      <c r="HMZ40" s="41"/>
      <c r="HNA40" s="41"/>
      <c r="HNB40" s="41"/>
      <c r="HNC40" s="41"/>
      <c r="HND40" s="41"/>
      <c r="HNE40" s="41"/>
      <c r="HNF40" s="41"/>
      <c r="HNG40" s="41"/>
      <c r="HNH40" s="41"/>
      <c r="HNI40" s="41"/>
      <c r="HNJ40" s="41"/>
      <c r="HNK40" s="41"/>
      <c r="HNL40" s="41"/>
      <c r="HNM40" s="41"/>
      <c r="HNN40" s="41"/>
      <c r="HNO40" s="41"/>
      <c r="HNP40" s="41"/>
      <c r="HNQ40" s="41"/>
      <c r="HNR40" s="41"/>
      <c r="HNS40" s="41"/>
      <c r="HNT40" s="41"/>
      <c r="HNU40" s="41"/>
      <c r="HNV40" s="41"/>
      <c r="HNW40" s="41"/>
      <c r="HNX40" s="41"/>
      <c r="HNY40" s="41"/>
      <c r="HNZ40" s="41"/>
      <c r="HOA40" s="41"/>
      <c r="HOB40" s="41"/>
      <c r="HOC40" s="41"/>
      <c r="HOD40" s="41"/>
      <c r="HOE40" s="41"/>
      <c r="HOF40" s="41"/>
      <c r="HOG40" s="41"/>
      <c r="HOH40" s="41"/>
      <c r="HOI40" s="41"/>
      <c r="HOJ40" s="41"/>
      <c r="HOK40" s="41"/>
      <c r="HOL40" s="41"/>
      <c r="HOM40" s="41"/>
      <c r="HON40" s="41"/>
      <c r="HOO40" s="41"/>
      <c r="HOP40" s="41"/>
      <c r="HOQ40" s="41"/>
      <c r="HOR40" s="41"/>
      <c r="HOS40" s="41"/>
      <c r="HOT40" s="41"/>
      <c r="HOU40" s="41"/>
      <c r="HOV40" s="41"/>
      <c r="HOW40" s="41"/>
      <c r="HOX40" s="41"/>
      <c r="HOY40" s="41"/>
      <c r="HOZ40" s="41"/>
      <c r="HPA40" s="41"/>
      <c r="HPB40" s="41"/>
      <c r="HPC40" s="41"/>
      <c r="HPD40" s="41"/>
      <c r="HPE40" s="41"/>
      <c r="HPF40" s="41"/>
      <c r="HPG40" s="41"/>
      <c r="HPH40" s="41"/>
      <c r="HPI40" s="41"/>
      <c r="HPJ40" s="41"/>
      <c r="HPK40" s="41"/>
      <c r="HPL40" s="41"/>
      <c r="HPM40" s="41"/>
      <c r="HPN40" s="41"/>
      <c r="HPO40" s="41"/>
      <c r="HPP40" s="41"/>
      <c r="HPQ40" s="41"/>
      <c r="HPR40" s="41"/>
      <c r="HPS40" s="41"/>
      <c r="HPT40" s="41"/>
      <c r="HPU40" s="41"/>
      <c r="HPV40" s="41"/>
      <c r="HPW40" s="41"/>
      <c r="HPX40" s="41"/>
      <c r="HPY40" s="41"/>
      <c r="HPZ40" s="41"/>
      <c r="HQA40" s="41"/>
      <c r="HQB40" s="41"/>
      <c r="HQC40" s="41"/>
      <c r="HQD40" s="41"/>
      <c r="HQE40" s="41"/>
      <c r="HQF40" s="41"/>
      <c r="HQG40" s="41"/>
      <c r="HQH40" s="41"/>
      <c r="HQI40" s="41"/>
      <c r="HQJ40" s="41"/>
      <c r="HQK40" s="41"/>
      <c r="HQL40" s="41"/>
      <c r="HQM40" s="41"/>
      <c r="HQN40" s="41"/>
      <c r="HQO40" s="41"/>
      <c r="HQP40" s="41"/>
      <c r="HQQ40" s="41"/>
      <c r="HQR40" s="41"/>
      <c r="HQS40" s="41"/>
      <c r="HQT40" s="41"/>
      <c r="HQU40" s="41"/>
      <c r="HQV40" s="41"/>
      <c r="HQW40" s="41"/>
      <c r="HQX40" s="41"/>
      <c r="HQY40" s="41"/>
      <c r="HQZ40" s="41"/>
      <c r="HRA40" s="41"/>
      <c r="HRB40" s="41"/>
      <c r="HRC40" s="41"/>
      <c r="HRD40" s="41"/>
      <c r="HRE40" s="41"/>
      <c r="HRF40" s="41"/>
      <c r="HRG40" s="41"/>
      <c r="HRH40" s="41"/>
      <c r="HRI40" s="41"/>
      <c r="HRJ40" s="41"/>
      <c r="HRK40" s="41"/>
      <c r="HRL40" s="41"/>
      <c r="HRM40" s="41"/>
      <c r="HRN40" s="41"/>
      <c r="HRO40" s="41"/>
      <c r="HRP40" s="41"/>
      <c r="HRQ40" s="41"/>
      <c r="HRR40" s="41"/>
      <c r="HRS40" s="41"/>
      <c r="HRT40" s="41"/>
      <c r="HRU40" s="41"/>
      <c r="HRV40" s="41"/>
      <c r="HRW40" s="41"/>
      <c r="HRX40" s="41"/>
      <c r="HRY40" s="41"/>
      <c r="HRZ40" s="41"/>
      <c r="HSA40" s="41"/>
      <c r="HSB40" s="41"/>
      <c r="HSC40" s="41"/>
      <c r="HSD40" s="41"/>
      <c r="HSE40" s="41"/>
      <c r="HSF40" s="41"/>
      <c r="HSG40" s="41"/>
      <c r="HSH40" s="41"/>
      <c r="HSI40" s="41"/>
      <c r="HSJ40" s="41"/>
      <c r="HSK40" s="41"/>
      <c r="HSL40" s="41"/>
      <c r="HSM40" s="41"/>
      <c r="HSN40" s="41"/>
      <c r="HSO40" s="41"/>
      <c r="HSP40" s="41"/>
      <c r="HSQ40" s="41"/>
      <c r="HSR40" s="41"/>
      <c r="HSS40" s="41"/>
      <c r="HST40" s="41"/>
      <c r="HSU40" s="41"/>
      <c r="HSV40" s="41"/>
      <c r="HSW40" s="41"/>
      <c r="HSX40" s="41"/>
      <c r="HSY40" s="41"/>
      <c r="HSZ40" s="41"/>
      <c r="HTA40" s="41"/>
      <c r="HTB40" s="41"/>
      <c r="HTC40" s="41"/>
      <c r="HTD40" s="41"/>
      <c r="HTE40" s="41"/>
      <c r="HTF40" s="41"/>
      <c r="HTG40" s="41"/>
      <c r="HTH40" s="41"/>
      <c r="HTI40" s="41"/>
      <c r="HTJ40" s="41"/>
      <c r="HTK40" s="41"/>
      <c r="HTL40" s="41"/>
      <c r="HTM40" s="41"/>
      <c r="HTN40" s="41"/>
      <c r="HTO40" s="41"/>
      <c r="HTP40" s="41"/>
      <c r="HTQ40" s="41"/>
      <c r="HTR40" s="41"/>
      <c r="HTS40" s="41"/>
      <c r="HTT40" s="41"/>
      <c r="HTU40" s="41"/>
      <c r="HTV40" s="41"/>
      <c r="HTW40" s="41"/>
      <c r="HTX40" s="41"/>
      <c r="HTY40" s="41"/>
      <c r="HTZ40" s="41"/>
      <c r="HUA40" s="41"/>
      <c r="HUB40" s="41"/>
      <c r="HUC40" s="41"/>
      <c r="HUD40" s="41"/>
      <c r="HUE40" s="41"/>
      <c r="HUF40" s="41"/>
      <c r="HUG40" s="41"/>
      <c r="HUH40" s="41"/>
      <c r="HUI40" s="41"/>
      <c r="HUJ40" s="41"/>
      <c r="HUK40" s="41"/>
      <c r="HUL40" s="41"/>
      <c r="HUM40" s="41"/>
      <c r="HUN40" s="41"/>
      <c r="HUO40" s="41"/>
      <c r="HUP40" s="41"/>
      <c r="HUQ40" s="41"/>
      <c r="HUR40" s="41"/>
      <c r="HUS40" s="41"/>
      <c r="HUT40" s="41"/>
      <c r="HUU40" s="41"/>
      <c r="HUV40" s="41"/>
      <c r="HUW40" s="41"/>
      <c r="HUX40" s="41"/>
      <c r="HUY40" s="41"/>
      <c r="HUZ40" s="41"/>
      <c r="HVA40" s="41"/>
      <c r="HVB40" s="41"/>
      <c r="HVC40" s="41"/>
      <c r="HVD40" s="41"/>
      <c r="HVE40" s="41"/>
      <c r="HVF40" s="41"/>
      <c r="HVG40" s="41"/>
      <c r="HVH40" s="41"/>
      <c r="HVI40" s="41"/>
      <c r="HVJ40" s="41"/>
      <c r="HVK40" s="41"/>
      <c r="HVL40" s="41"/>
      <c r="HVM40" s="41"/>
      <c r="HVN40" s="41"/>
      <c r="HVO40" s="41"/>
      <c r="HVP40" s="41"/>
      <c r="HVQ40" s="41"/>
      <c r="HVR40" s="41"/>
      <c r="HVS40" s="41"/>
      <c r="HVT40" s="41"/>
      <c r="HVU40" s="41"/>
      <c r="HVV40" s="41"/>
      <c r="HVW40" s="41"/>
      <c r="HVX40" s="41"/>
      <c r="HVY40" s="41"/>
      <c r="HVZ40" s="41"/>
      <c r="HWA40" s="41"/>
      <c r="HWB40" s="41"/>
      <c r="HWC40" s="41"/>
      <c r="HWD40" s="41"/>
      <c r="HWE40" s="41"/>
      <c r="HWF40" s="41"/>
      <c r="HWG40" s="41"/>
      <c r="HWH40" s="41"/>
      <c r="HWI40" s="41"/>
      <c r="HWJ40" s="41"/>
      <c r="HWK40" s="41"/>
      <c r="HWL40" s="41"/>
      <c r="HWM40" s="41"/>
      <c r="HWN40" s="41"/>
      <c r="HWO40" s="41"/>
      <c r="HWP40" s="41"/>
      <c r="HWQ40" s="41"/>
      <c r="HWR40" s="41"/>
      <c r="HWS40" s="41"/>
      <c r="HWT40" s="41"/>
      <c r="HWU40" s="41"/>
      <c r="HWV40" s="41"/>
      <c r="HWW40" s="41"/>
      <c r="HWX40" s="41"/>
      <c r="HWY40" s="41"/>
      <c r="HWZ40" s="41"/>
      <c r="HXA40" s="41"/>
      <c r="HXB40" s="41"/>
      <c r="HXC40" s="41"/>
      <c r="HXD40" s="41"/>
      <c r="HXE40" s="41"/>
      <c r="HXF40" s="41"/>
      <c r="HXG40" s="41"/>
      <c r="HXH40" s="41"/>
      <c r="HXI40" s="41"/>
      <c r="HXJ40" s="41"/>
      <c r="HXK40" s="41"/>
      <c r="HXL40" s="41"/>
      <c r="HXM40" s="41"/>
      <c r="HXN40" s="41"/>
      <c r="HXO40" s="41"/>
      <c r="HXP40" s="41"/>
      <c r="HXQ40" s="41"/>
      <c r="HXR40" s="41"/>
      <c r="HXS40" s="41"/>
      <c r="HXT40" s="41"/>
      <c r="HXU40" s="41"/>
      <c r="HXV40" s="41"/>
      <c r="HXW40" s="41"/>
      <c r="HXX40" s="41"/>
      <c r="HXY40" s="41"/>
      <c r="HXZ40" s="41"/>
      <c r="HYA40" s="41"/>
      <c r="HYB40" s="41"/>
      <c r="HYC40" s="41"/>
      <c r="HYD40" s="41"/>
      <c r="HYE40" s="41"/>
      <c r="HYF40" s="41"/>
      <c r="HYG40" s="41"/>
      <c r="HYH40" s="41"/>
      <c r="HYI40" s="41"/>
      <c r="HYJ40" s="41"/>
      <c r="HYK40" s="41"/>
      <c r="HYL40" s="41"/>
      <c r="HYM40" s="41"/>
      <c r="HYN40" s="41"/>
      <c r="HYO40" s="41"/>
      <c r="HYP40" s="41"/>
      <c r="HYQ40" s="41"/>
      <c r="HYR40" s="41"/>
      <c r="HYS40" s="41"/>
      <c r="HYT40" s="41"/>
      <c r="HYU40" s="41"/>
      <c r="HYV40" s="41"/>
      <c r="HYW40" s="41"/>
      <c r="HYX40" s="41"/>
      <c r="HYY40" s="41"/>
      <c r="HYZ40" s="41"/>
      <c r="HZA40" s="41"/>
      <c r="HZB40" s="41"/>
      <c r="HZC40" s="41"/>
      <c r="HZD40" s="41"/>
      <c r="HZE40" s="41"/>
      <c r="HZF40" s="41"/>
      <c r="HZG40" s="41"/>
      <c r="HZH40" s="41"/>
      <c r="HZI40" s="41"/>
      <c r="HZJ40" s="41"/>
      <c r="HZK40" s="41"/>
      <c r="HZL40" s="41"/>
      <c r="HZM40" s="41"/>
      <c r="HZN40" s="41"/>
      <c r="HZO40" s="41"/>
      <c r="HZP40" s="41"/>
      <c r="HZQ40" s="41"/>
      <c r="HZR40" s="41"/>
      <c r="HZS40" s="41"/>
      <c r="HZT40" s="41"/>
      <c r="HZU40" s="41"/>
      <c r="HZV40" s="41"/>
      <c r="HZW40" s="41"/>
      <c r="HZX40" s="41"/>
      <c r="HZY40" s="41"/>
      <c r="HZZ40" s="41"/>
      <c r="IAA40" s="41"/>
      <c r="IAB40" s="41"/>
      <c r="IAC40" s="41"/>
      <c r="IAD40" s="41"/>
      <c r="IAE40" s="41"/>
      <c r="IAF40" s="41"/>
      <c r="IAG40" s="41"/>
      <c r="IAH40" s="41"/>
      <c r="IAI40" s="41"/>
      <c r="IAJ40" s="41"/>
      <c r="IAK40" s="41"/>
      <c r="IAL40" s="41"/>
      <c r="IAM40" s="41"/>
      <c r="IAN40" s="41"/>
      <c r="IAO40" s="41"/>
      <c r="IAP40" s="41"/>
      <c r="IAQ40" s="41"/>
      <c r="IAR40" s="41"/>
      <c r="IAS40" s="41"/>
      <c r="IAT40" s="41"/>
      <c r="IAU40" s="41"/>
      <c r="IAV40" s="41"/>
      <c r="IAW40" s="41"/>
      <c r="IAX40" s="41"/>
      <c r="IAY40" s="41"/>
      <c r="IAZ40" s="41"/>
      <c r="IBA40" s="41"/>
      <c r="IBB40" s="41"/>
      <c r="IBC40" s="41"/>
      <c r="IBD40" s="41"/>
      <c r="IBE40" s="41"/>
      <c r="IBF40" s="41"/>
      <c r="IBG40" s="41"/>
      <c r="IBH40" s="41"/>
      <c r="IBI40" s="41"/>
      <c r="IBJ40" s="41"/>
      <c r="IBK40" s="41"/>
      <c r="IBL40" s="41"/>
      <c r="IBM40" s="41"/>
      <c r="IBN40" s="41"/>
      <c r="IBO40" s="41"/>
      <c r="IBP40" s="41"/>
      <c r="IBQ40" s="41"/>
      <c r="IBR40" s="41"/>
      <c r="IBS40" s="41"/>
      <c r="IBT40" s="41"/>
      <c r="IBU40" s="41"/>
      <c r="IBV40" s="41"/>
      <c r="IBW40" s="41"/>
      <c r="IBX40" s="41"/>
      <c r="IBY40" s="41"/>
      <c r="IBZ40" s="41"/>
      <c r="ICA40" s="41"/>
      <c r="ICB40" s="41"/>
      <c r="ICC40" s="41"/>
      <c r="ICD40" s="41"/>
      <c r="ICE40" s="41"/>
      <c r="ICF40" s="41"/>
      <c r="ICG40" s="41"/>
      <c r="ICH40" s="41"/>
      <c r="ICI40" s="41"/>
      <c r="ICJ40" s="41"/>
      <c r="ICK40" s="41"/>
      <c r="ICL40" s="41"/>
      <c r="ICM40" s="41"/>
      <c r="ICN40" s="41"/>
      <c r="ICO40" s="41"/>
      <c r="ICP40" s="41"/>
      <c r="ICQ40" s="41"/>
      <c r="ICR40" s="41"/>
      <c r="ICS40" s="41"/>
      <c r="ICT40" s="41"/>
      <c r="ICU40" s="41"/>
      <c r="ICV40" s="41"/>
      <c r="ICW40" s="41"/>
      <c r="ICX40" s="41"/>
      <c r="ICY40" s="41"/>
      <c r="ICZ40" s="41"/>
      <c r="IDA40" s="41"/>
      <c r="IDB40" s="41"/>
      <c r="IDC40" s="41"/>
      <c r="IDD40" s="41"/>
      <c r="IDE40" s="41"/>
      <c r="IDF40" s="41"/>
      <c r="IDG40" s="41"/>
      <c r="IDH40" s="41"/>
      <c r="IDI40" s="41"/>
      <c r="IDJ40" s="41"/>
      <c r="IDK40" s="41"/>
      <c r="IDL40" s="41"/>
      <c r="IDM40" s="41"/>
      <c r="IDN40" s="41"/>
      <c r="IDO40" s="41"/>
      <c r="IDP40" s="41"/>
      <c r="IDQ40" s="41"/>
      <c r="IDR40" s="41"/>
      <c r="IDS40" s="41"/>
      <c r="IDT40" s="41"/>
      <c r="IDU40" s="41"/>
      <c r="IDV40" s="41"/>
      <c r="IDW40" s="41"/>
      <c r="IDX40" s="41"/>
      <c r="IDY40" s="41"/>
      <c r="IDZ40" s="41"/>
      <c r="IEA40" s="41"/>
      <c r="IEB40" s="41"/>
      <c r="IEC40" s="41"/>
      <c r="IED40" s="41"/>
      <c r="IEE40" s="41"/>
      <c r="IEF40" s="41"/>
      <c r="IEG40" s="41"/>
      <c r="IEH40" s="41"/>
      <c r="IEI40" s="41"/>
      <c r="IEJ40" s="41"/>
      <c r="IEK40" s="41"/>
      <c r="IEL40" s="41"/>
      <c r="IEM40" s="41"/>
      <c r="IEN40" s="41"/>
      <c r="IEO40" s="41"/>
      <c r="IEP40" s="41"/>
      <c r="IEQ40" s="41"/>
      <c r="IER40" s="41"/>
      <c r="IES40" s="41"/>
      <c r="IET40" s="41"/>
      <c r="IEU40" s="41"/>
      <c r="IEV40" s="41"/>
      <c r="IEW40" s="41"/>
      <c r="IEX40" s="41"/>
      <c r="IEY40" s="41"/>
      <c r="IEZ40" s="41"/>
      <c r="IFA40" s="41"/>
      <c r="IFB40" s="41"/>
      <c r="IFC40" s="41"/>
      <c r="IFD40" s="41"/>
      <c r="IFE40" s="41"/>
      <c r="IFF40" s="41"/>
      <c r="IFG40" s="41"/>
      <c r="IFH40" s="41"/>
      <c r="IFI40" s="41"/>
      <c r="IFJ40" s="41"/>
      <c r="IFK40" s="41"/>
      <c r="IFL40" s="41"/>
      <c r="IFM40" s="41"/>
      <c r="IFN40" s="41"/>
      <c r="IFO40" s="41"/>
      <c r="IFP40" s="41"/>
      <c r="IFQ40" s="41"/>
      <c r="IFR40" s="41"/>
      <c r="IFS40" s="41"/>
      <c r="IFT40" s="41"/>
      <c r="IFU40" s="41"/>
      <c r="IFV40" s="41"/>
      <c r="IFW40" s="41"/>
      <c r="IFX40" s="41"/>
      <c r="IFY40" s="41"/>
      <c r="IFZ40" s="41"/>
      <c r="IGA40" s="41"/>
      <c r="IGB40" s="41"/>
      <c r="IGC40" s="41"/>
      <c r="IGD40" s="41"/>
      <c r="IGE40" s="41"/>
      <c r="IGF40" s="41"/>
      <c r="IGG40" s="41"/>
      <c r="IGH40" s="41"/>
      <c r="IGI40" s="41"/>
      <c r="IGJ40" s="41"/>
      <c r="IGK40" s="41"/>
      <c r="IGL40" s="41"/>
      <c r="IGM40" s="41"/>
      <c r="IGN40" s="41"/>
      <c r="IGO40" s="41"/>
      <c r="IGP40" s="41"/>
      <c r="IGQ40" s="41"/>
      <c r="IGR40" s="41"/>
      <c r="IGS40" s="41"/>
      <c r="IGT40" s="41"/>
      <c r="IGU40" s="41"/>
      <c r="IGV40" s="41"/>
      <c r="IGW40" s="41"/>
      <c r="IGX40" s="41"/>
      <c r="IGY40" s="41"/>
      <c r="IGZ40" s="41"/>
      <c r="IHA40" s="41"/>
      <c r="IHB40" s="41"/>
      <c r="IHC40" s="41"/>
      <c r="IHD40" s="41"/>
      <c r="IHE40" s="41"/>
      <c r="IHF40" s="41"/>
      <c r="IHG40" s="41"/>
      <c r="IHH40" s="41"/>
      <c r="IHI40" s="41"/>
      <c r="IHJ40" s="41"/>
      <c r="IHK40" s="41"/>
      <c r="IHL40" s="41"/>
      <c r="IHM40" s="41"/>
      <c r="IHN40" s="41"/>
      <c r="IHO40" s="41"/>
      <c r="IHP40" s="41"/>
      <c r="IHQ40" s="41"/>
      <c r="IHR40" s="41"/>
      <c r="IHS40" s="41"/>
      <c r="IHT40" s="41"/>
      <c r="IHU40" s="41"/>
      <c r="IHV40" s="41"/>
      <c r="IHW40" s="41"/>
      <c r="IHX40" s="41"/>
      <c r="IHY40" s="41"/>
      <c r="IHZ40" s="41"/>
      <c r="IIA40" s="41"/>
      <c r="IIB40" s="41"/>
      <c r="IIC40" s="41"/>
      <c r="IID40" s="41"/>
      <c r="IIE40" s="41"/>
      <c r="IIF40" s="41"/>
      <c r="IIG40" s="41"/>
      <c r="IIH40" s="41"/>
      <c r="III40" s="41"/>
      <c r="IIJ40" s="41"/>
      <c r="IIK40" s="41"/>
      <c r="IIL40" s="41"/>
      <c r="IIM40" s="41"/>
      <c r="IIN40" s="41"/>
      <c r="IIO40" s="41"/>
      <c r="IIP40" s="41"/>
      <c r="IIQ40" s="41"/>
      <c r="IIR40" s="41"/>
      <c r="IIS40" s="41"/>
      <c r="IIT40" s="41"/>
      <c r="IIU40" s="41"/>
      <c r="IIV40" s="41"/>
      <c r="IIW40" s="41"/>
      <c r="IIX40" s="41"/>
      <c r="IIY40" s="41"/>
      <c r="IIZ40" s="41"/>
      <c r="IJA40" s="41"/>
      <c r="IJB40" s="41"/>
      <c r="IJC40" s="41"/>
      <c r="IJD40" s="41"/>
      <c r="IJE40" s="41"/>
      <c r="IJF40" s="41"/>
      <c r="IJG40" s="41"/>
      <c r="IJH40" s="41"/>
      <c r="IJI40" s="41"/>
      <c r="IJJ40" s="41"/>
      <c r="IJK40" s="41"/>
      <c r="IJL40" s="41"/>
      <c r="IJM40" s="41"/>
      <c r="IJN40" s="41"/>
      <c r="IJO40" s="41"/>
      <c r="IJP40" s="41"/>
      <c r="IJQ40" s="41"/>
      <c r="IJR40" s="41"/>
      <c r="IJS40" s="41"/>
      <c r="IJT40" s="41"/>
      <c r="IJU40" s="41"/>
      <c r="IJV40" s="41"/>
      <c r="IJW40" s="41"/>
      <c r="IJX40" s="41"/>
      <c r="IJY40" s="41"/>
      <c r="IJZ40" s="41"/>
      <c r="IKA40" s="41"/>
      <c r="IKB40" s="41"/>
      <c r="IKC40" s="41"/>
      <c r="IKD40" s="41"/>
      <c r="IKE40" s="41"/>
      <c r="IKF40" s="41"/>
      <c r="IKG40" s="41"/>
      <c r="IKH40" s="41"/>
      <c r="IKI40" s="41"/>
      <c r="IKJ40" s="41"/>
      <c r="IKK40" s="41"/>
      <c r="IKL40" s="41"/>
      <c r="IKM40" s="41"/>
      <c r="IKN40" s="41"/>
      <c r="IKO40" s="41"/>
      <c r="IKP40" s="41"/>
      <c r="IKQ40" s="41"/>
      <c r="IKR40" s="41"/>
      <c r="IKS40" s="41"/>
      <c r="IKT40" s="41"/>
      <c r="IKU40" s="41"/>
      <c r="IKV40" s="41"/>
      <c r="IKW40" s="41"/>
      <c r="IKX40" s="41"/>
      <c r="IKY40" s="41"/>
      <c r="IKZ40" s="41"/>
      <c r="ILA40" s="41"/>
      <c r="ILB40" s="41"/>
      <c r="ILC40" s="41"/>
      <c r="ILD40" s="41"/>
      <c r="ILE40" s="41"/>
      <c r="ILF40" s="41"/>
      <c r="ILG40" s="41"/>
      <c r="ILH40" s="41"/>
      <c r="ILI40" s="41"/>
      <c r="ILJ40" s="41"/>
      <c r="ILK40" s="41"/>
      <c r="ILL40" s="41"/>
      <c r="ILM40" s="41"/>
      <c r="ILN40" s="41"/>
      <c r="ILO40" s="41"/>
      <c r="ILP40" s="41"/>
      <c r="ILQ40" s="41"/>
      <c r="ILR40" s="41"/>
      <c r="ILS40" s="41"/>
      <c r="ILT40" s="41"/>
      <c r="ILU40" s="41"/>
      <c r="ILV40" s="41"/>
      <c r="ILW40" s="41"/>
      <c r="ILX40" s="41"/>
      <c r="ILY40" s="41"/>
      <c r="ILZ40" s="41"/>
      <c r="IMA40" s="41"/>
      <c r="IMB40" s="41"/>
      <c r="IMC40" s="41"/>
      <c r="IMD40" s="41"/>
      <c r="IME40" s="41"/>
      <c r="IMF40" s="41"/>
      <c r="IMG40" s="41"/>
      <c r="IMH40" s="41"/>
      <c r="IMI40" s="41"/>
      <c r="IMJ40" s="41"/>
      <c r="IMK40" s="41"/>
      <c r="IML40" s="41"/>
      <c r="IMM40" s="41"/>
      <c r="IMN40" s="41"/>
      <c r="IMO40" s="41"/>
      <c r="IMP40" s="41"/>
      <c r="IMQ40" s="41"/>
      <c r="IMR40" s="41"/>
      <c r="IMS40" s="41"/>
      <c r="IMT40" s="41"/>
      <c r="IMU40" s="41"/>
      <c r="IMV40" s="41"/>
      <c r="IMW40" s="41"/>
      <c r="IMX40" s="41"/>
      <c r="IMY40" s="41"/>
      <c r="IMZ40" s="41"/>
      <c r="INA40" s="41"/>
      <c r="INB40" s="41"/>
      <c r="INC40" s="41"/>
      <c r="IND40" s="41"/>
      <c r="INE40" s="41"/>
      <c r="INF40" s="41"/>
      <c r="ING40" s="41"/>
      <c r="INH40" s="41"/>
      <c r="INI40" s="41"/>
      <c r="INJ40" s="41"/>
      <c r="INK40" s="41"/>
      <c r="INL40" s="41"/>
      <c r="INM40" s="41"/>
      <c r="INN40" s="41"/>
      <c r="INO40" s="41"/>
      <c r="INP40" s="41"/>
      <c r="INQ40" s="41"/>
      <c r="INR40" s="41"/>
      <c r="INS40" s="41"/>
      <c r="INT40" s="41"/>
      <c r="INU40" s="41"/>
      <c r="INV40" s="41"/>
      <c r="INW40" s="41"/>
      <c r="INX40" s="41"/>
      <c r="INY40" s="41"/>
      <c r="INZ40" s="41"/>
      <c r="IOA40" s="41"/>
      <c r="IOB40" s="41"/>
      <c r="IOC40" s="41"/>
      <c r="IOD40" s="41"/>
      <c r="IOE40" s="41"/>
      <c r="IOF40" s="41"/>
      <c r="IOG40" s="41"/>
      <c r="IOH40" s="41"/>
      <c r="IOI40" s="41"/>
      <c r="IOJ40" s="41"/>
      <c r="IOK40" s="41"/>
      <c r="IOL40" s="41"/>
      <c r="IOM40" s="41"/>
      <c r="ION40" s="41"/>
      <c r="IOO40" s="41"/>
      <c r="IOP40" s="41"/>
      <c r="IOQ40" s="41"/>
      <c r="IOR40" s="41"/>
      <c r="IOS40" s="41"/>
      <c r="IOT40" s="41"/>
      <c r="IOU40" s="41"/>
      <c r="IOV40" s="41"/>
      <c r="IOW40" s="41"/>
      <c r="IOX40" s="41"/>
      <c r="IOY40" s="41"/>
      <c r="IOZ40" s="41"/>
      <c r="IPA40" s="41"/>
      <c r="IPB40" s="41"/>
      <c r="IPC40" s="41"/>
      <c r="IPD40" s="41"/>
      <c r="IPE40" s="41"/>
      <c r="IPF40" s="41"/>
      <c r="IPG40" s="41"/>
      <c r="IPH40" s="41"/>
      <c r="IPI40" s="41"/>
      <c r="IPJ40" s="41"/>
      <c r="IPK40" s="41"/>
      <c r="IPL40" s="41"/>
      <c r="IPM40" s="41"/>
      <c r="IPN40" s="41"/>
      <c r="IPO40" s="41"/>
      <c r="IPP40" s="41"/>
      <c r="IPQ40" s="41"/>
      <c r="IPR40" s="41"/>
      <c r="IPS40" s="41"/>
      <c r="IPT40" s="41"/>
      <c r="IPU40" s="41"/>
      <c r="IPV40" s="41"/>
      <c r="IPW40" s="41"/>
      <c r="IPX40" s="41"/>
      <c r="IPY40" s="41"/>
      <c r="IPZ40" s="41"/>
      <c r="IQA40" s="41"/>
      <c r="IQB40" s="41"/>
      <c r="IQC40" s="41"/>
      <c r="IQD40" s="41"/>
      <c r="IQE40" s="41"/>
      <c r="IQF40" s="41"/>
      <c r="IQG40" s="41"/>
      <c r="IQH40" s="41"/>
      <c r="IQI40" s="41"/>
      <c r="IQJ40" s="41"/>
      <c r="IQK40" s="41"/>
      <c r="IQL40" s="41"/>
      <c r="IQM40" s="41"/>
      <c r="IQN40" s="41"/>
      <c r="IQO40" s="41"/>
      <c r="IQP40" s="41"/>
      <c r="IQQ40" s="41"/>
      <c r="IQR40" s="41"/>
      <c r="IQS40" s="41"/>
      <c r="IQT40" s="41"/>
      <c r="IQU40" s="41"/>
      <c r="IQV40" s="41"/>
      <c r="IQW40" s="41"/>
      <c r="IQX40" s="41"/>
      <c r="IQY40" s="41"/>
      <c r="IQZ40" s="41"/>
      <c r="IRA40" s="41"/>
      <c r="IRB40" s="41"/>
      <c r="IRC40" s="41"/>
      <c r="IRD40" s="41"/>
      <c r="IRE40" s="41"/>
      <c r="IRF40" s="41"/>
      <c r="IRG40" s="41"/>
      <c r="IRH40" s="41"/>
      <c r="IRI40" s="41"/>
      <c r="IRJ40" s="41"/>
      <c r="IRK40" s="41"/>
      <c r="IRL40" s="41"/>
      <c r="IRM40" s="41"/>
      <c r="IRN40" s="41"/>
      <c r="IRO40" s="41"/>
      <c r="IRP40" s="41"/>
      <c r="IRQ40" s="41"/>
      <c r="IRR40" s="41"/>
      <c r="IRS40" s="41"/>
      <c r="IRT40" s="41"/>
      <c r="IRU40" s="41"/>
      <c r="IRV40" s="41"/>
      <c r="IRW40" s="41"/>
      <c r="IRX40" s="41"/>
      <c r="IRY40" s="41"/>
      <c r="IRZ40" s="41"/>
      <c r="ISA40" s="41"/>
      <c r="ISB40" s="41"/>
      <c r="ISC40" s="41"/>
      <c r="ISD40" s="41"/>
      <c r="ISE40" s="41"/>
      <c r="ISF40" s="41"/>
      <c r="ISG40" s="41"/>
      <c r="ISH40" s="41"/>
      <c r="ISI40" s="41"/>
      <c r="ISJ40" s="41"/>
      <c r="ISK40" s="41"/>
      <c r="ISL40" s="41"/>
      <c r="ISM40" s="41"/>
      <c r="ISN40" s="41"/>
      <c r="ISO40" s="41"/>
      <c r="ISP40" s="41"/>
      <c r="ISQ40" s="41"/>
      <c r="ISR40" s="41"/>
      <c r="ISS40" s="41"/>
      <c r="IST40" s="41"/>
      <c r="ISU40" s="41"/>
      <c r="ISV40" s="41"/>
      <c r="ISW40" s="41"/>
      <c r="ISX40" s="41"/>
      <c r="ISY40" s="41"/>
      <c r="ISZ40" s="41"/>
      <c r="ITA40" s="41"/>
      <c r="ITB40" s="41"/>
      <c r="ITC40" s="41"/>
      <c r="ITD40" s="41"/>
      <c r="ITE40" s="41"/>
      <c r="ITF40" s="41"/>
      <c r="ITG40" s="41"/>
      <c r="ITH40" s="41"/>
      <c r="ITI40" s="41"/>
      <c r="ITJ40" s="41"/>
      <c r="ITK40" s="41"/>
      <c r="ITL40" s="41"/>
      <c r="ITM40" s="41"/>
      <c r="ITN40" s="41"/>
      <c r="ITO40" s="41"/>
      <c r="ITP40" s="41"/>
      <c r="ITQ40" s="41"/>
      <c r="ITR40" s="41"/>
      <c r="ITS40" s="41"/>
      <c r="ITT40" s="41"/>
      <c r="ITU40" s="41"/>
      <c r="ITV40" s="41"/>
      <c r="ITW40" s="41"/>
      <c r="ITX40" s="41"/>
      <c r="ITY40" s="41"/>
      <c r="ITZ40" s="41"/>
      <c r="IUA40" s="41"/>
      <c r="IUB40" s="41"/>
      <c r="IUC40" s="41"/>
      <c r="IUD40" s="41"/>
      <c r="IUE40" s="41"/>
      <c r="IUF40" s="41"/>
      <c r="IUG40" s="41"/>
      <c r="IUH40" s="41"/>
      <c r="IUI40" s="41"/>
      <c r="IUJ40" s="41"/>
      <c r="IUK40" s="41"/>
      <c r="IUL40" s="41"/>
      <c r="IUM40" s="41"/>
      <c r="IUN40" s="41"/>
      <c r="IUO40" s="41"/>
      <c r="IUP40" s="41"/>
      <c r="IUQ40" s="41"/>
      <c r="IUR40" s="41"/>
      <c r="IUS40" s="41"/>
      <c r="IUT40" s="41"/>
      <c r="IUU40" s="41"/>
      <c r="IUV40" s="41"/>
      <c r="IUW40" s="41"/>
      <c r="IUX40" s="41"/>
      <c r="IUY40" s="41"/>
      <c r="IUZ40" s="41"/>
      <c r="IVA40" s="41"/>
      <c r="IVB40" s="41"/>
      <c r="IVC40" s="41"/>
      <c r="IVD40" s="41"/>
      <c r="IVE40" s="41"/>
      <c r="IVF40" s="41"/>
      <c r="IVG40" s="41"/>
      <c r="IVH40" s="41"/>
      <c r="IVI40" s="41"/>
      <c r="IVJ40" s="41"/>
      <c r="IVK40" s="41"/>
      <c r="IVL40" s="41"/>
      <c r="IVM40" s="41"/>
      <c r="IVN40" s="41"/>
      <c r="IVO40" s="41"/>
      <c r="IVP40" s="41"/>
      <c r="IVQ40" s="41"/>
      <c r="IVR40" s="41"/>
      <c r="IVS40" s="41"/>
      <c r="IVT40" s="41"/>
      <c r="IVU40" s="41"/>
      <c r="IVV40" s="41"/>
      <c r="IVW40" s="41"/>
      <c r="IVX40" s="41"/>
      <c r="IVY40" s="41"/>
      <c r="IVZ40" s="41"/>
      <c r="IWA40" s="41"/>
      <c r="IWB40" s="41"/>
      <c r="IWC40" s="41"/>
      <c r="IWD40" s="41"/>
      <c r="IWE40" s="41"/>
      <c r="IWF40" s="41"/>
      <c r="IWG40" s="41"/>
      <c r="IWH40" s="41"/>
      <c r="IWI40" s="41"/>
      <c r="IWJ40" s="41"/>
      <c r="IWK40" s="41"/>
      <c r="IWL40" s="41"/>
      <c r="IWM40" s="41"/>
      <c r="IWN40" s="41"/>
      <c r="IWO40" s="41"/>
      <c r="IWP40" s="41"/>
      <c r="IWQ40" s="41"/>
      <c r="IWR40" s="41"/>
      <c r="IWS40" s="41"/>
      <c r="IWT40" s="41"/>
      <c r="IWU40" s="41"/>
      <c r="IWV40" s="41"/>
      <c r="IWW40" s="41"/>
      <c r="IWX40" s="41"/>
      <c r="IWY40" s="41"/>
      <c r="IWZ40" s="41"/>
      <c r="IXA40" s="41"/>
      <c r="IXB40" s="41"/>
      <c r="IXC40" s="41"/>
      <c r="IXD40" s="41"/>
      <c r="IXE40" s="41"/>
      <c r="IXF40" s="41"/>
      <c r="IXG40" s="41"/>
      <c r="IXH40" s="41"/>
      <c r="IXI40" s="41"/>
      <c r="IXJ40" s="41"/>
      <c r="IXK40" s="41"/>
      <c r="IXL40" s="41"/>
      <c r="IXM40" s="41"/>
      <c r="IXN40" s="41"/>
      <c r="IXO40" s="41"/>
      <c r="IXP40" s="41"/>
      <c r="IXQ40" s="41"/>
      <c r="IXR40" s="41"/>
      <c r="IXS40" s="41"/>
      <c r="IXT40" s="41"/>
      <c r="IXU40" s="41"/>
      <c r="IXV40" s="41"/>
      <c r="IXW40" s="41"/>
      <c r="IXX40" s="41"/>
      <c r="IXY40" s="41"/>
      <c r="IXZ40" s="41"/>
      <c r="IYA40" s="41"/>
      <c r="IYB40" s="41"/>
      <c r="IYC40" s="41"/>
      <c r="IYD40" s="41"/>
      <c r="IYE40" s="41"/>
      <c r="IYF40" s="41"/>
      <c r="IYG40" s="41"/>
      <c r="IYH40" s="41"/>
      <c r="IYI40" s="41"/>
      <c r="IYJ40" s="41"/>
      <c r="IYK40" s="41"/>
      <c r="IYL40" s="41"/>
      <c r="IYM40" s="41"/>
      <c r="IYN40" s="41"/>
      <c r="IYO40" s="41"/>
      <c r="IYP40" s="41"/>
      <c r="IYQ40" s="41"/>
      <c r="IYR40" s="41"/>
      <c r="IYS40" s="41"/>
      <c r="IYT40" s="41"/>
      <c r="IYU40" s="41"/>
      <c r="IYV40" s="41"/>
      <c r="IYW40" s="41"/>
      <c r="IYX40" s="41"/>
      <c r="IYY40" s="41"/>
      <c r="IYZ40" s="41"/>
      <c r="IZA40" s="41"/>
      <c r="IZB40" s="41"/>
      <c r="IZC40" s="41"/>
      <c r="IZD40" s="41"/>
      <c r="IZE40" s="41"/>
      <c r="IZF40" s="41"/>
      <c r="IZG40" s="41"/>
      <c r="IZH40" s="41"/>
      <c r="IZI40" s="41"/>
      <c r="IZJ40" s="41"/>
      <c r="IZK40" s="41"/>
      <c r="IZL40" s="41"/>
      <c r="IZM40" s="41"/>
      <c r="IZN40" s="41"/>
      <c r="IZO40" s="41"/>
      <c r="IZP40" s="41"/>
      <c r="IZQ40" s="41"/>
      <c r="IZR40" s="41"/>
      <c r="IZS40" s="41"/>
      <c r="IZT40" s="41"/>
      <c r="IZU40" s="41"/>
      <c r="IZV40" s="41"/>
      <c r="IZW40" s="41"/>
      <c r="IZX40" s="41"/>
      <c r="IZY40" s="41"/>
      <c r="IZZ40" s="41"/>
      <c r="JAA40" s="41"/>
      <c r="JAB40" s="41"/>
      <c r="JAC40" s="41"/>
      <c r="JAD40" s="41"/>
      <c r="JAE40" s="41"/>
      <c r="JAF40" s="41"/>
      <c r="JAG40" s="41"/>
      <c r="JAH40" s="41"/>
      <c r="JAI40" s="41"/>
      <c r="JAJ40" s="41"/>
      <c r="JAK40" s="41"/>
      <c r="JAL40" s="41"/>
      <c r="JAM40" s="41"/>
      <c r="JAN40" s="41"/>
      <c r="JAO40" s="41"/>
      <c r="JAP40" s="41"/>
      <c r="JAQ40" s="41"/>
      <c r="JAR40" s="41"/>
      <c r="JAS40" s="41"/>
      <c r="JAT40" s="41"/>
      <c r="JAU40" s="41"/>
      <c r="JAV40" s="41"/>
      <c r="JAW40" s="41"/>
      <c r="JAX40" s="41"/>
      <c r="JAY40" s="41"/>
      <c r="JAZ40" s="41"/>
      <c r="JBA40" s="41"/>
      <c r="JBB40" s="41"/>
      <c r="JBC40" s="41"/>
      <c r="JBD40" s="41"/>
      <c r="JBE40" s="41"/>
      <c r="JBF40" s="41"/>
      <c r="JBG40" s="41"/>
      <c r="JBH40" s="41"/>
      <c r="JBI40" s="41"/>
      <c r="JBJ40" s="41"/>
      <c r="JBK40" s="41"/>
      <c r="JBL40" s="41"/>
      <c r="JBM40" s="41"/>
      <c r="JBN40" s="41"/>
      <c r="JBO40" s="41"/>
      <c r="JBP40" s="41"/>
      <c r="JBQ40" s="41"/>
      <c r="JBR40" s="41"/>
      <c r="JBS40" s="41"/>
      <c r="JBT40" s="41"/>
      <c r="JBU40" s="41"/>
      <c r="JBV40" s="41"/>
      <c r="JBW40" s="41"/>
      <c r="JBX40" s="41"/>
      <c r="JBY40" s="41"/>
      <c r="JBZ40" s="41"/>
      <c r="JCA40" s="41"/>
      <c r="JCB40" s="41"/>
      <c r="JCC40" s="41"/>
      <c r="JCD40" s="41"/>
      <c r="JCE40" s="41"/>
      <c r="JCF40" s="41"/>
      <c r="JCG40" s="41"/>
      <c r="JCH40" s="41"/>
      <c r="JCI40" s="41"/>
      <c r="JCJ40" s="41"/>
      <c r="JCK40" s="41"/>
      <c r="JCL40" s="41"/>
      <c r="JCM40" s="41"/>
      <c r="JCN40" s="41"/>
      <c r="JCO40" s="41"/>
      <c r="JCP40" s="41"/>
      <c r="JCQ40" s="41"/>
      <c r="JCR40" s="41"/>
      <c r="JCS40" s="41"/>
      <c r="JCT40" s="41"/>
      <c r="JCU40" s="41"/>
      <c r="JCV40" s="41"/>
      <c r="JCW40" s="41"/>
      <c r="JCX40" s="41"/>
      <c r="JCY40" s="41"/>
      <c r="JCZ40" s="41"/>
      <c r="JDA40" s="41"/>
      <c r="JDB40" s="41"/>
      <c r="JDC40" s="41"/>
      <c r="JDD40" s="41"/>
      <c r="JDE40" s="41"/>
      <c r="JDF40" s="41"/>
      <c r="JDG40" s="41"/>
      <c r="JDH40" s="41"/>
      <c r="JDI40" s="41"/>
      <c r="JDJ40" s="41"/>
      <c r="JDK40" s="41"/>
      <c r="JDL40" s="41"/>
      <c r="JDM40" s="41"/>
      <c r="JDN40" s="41"/>
      <c r="JDO40" s="41"/>
      <c r="JDP40" s="41"/>
      <c r="JDQ40" s="41"/>
      <c r="JDR40" s="41"/>
      <c r="JDS40" s="41"/>
      <c r="JDT40" s="41"/>
      <c r="JDU40" s="41"/>
      <c r="JDV40" s="41"/>
      <c r="JDW40" s="41"/>
      <c r="JDX40" s="41"/>
      <c r="JDY40" s="41"/>
      <c r="JDZ40" s="41"/>
      <c r="JEA40" s="41"/>
      <c r="JEB40" s="41"/>
      <c r="JEC40" s="41"/>
      <c r="JED40" s="41"/>
      <c r="JEE40" s="41"/>
      <c r="JEF40" s="41"/>
      <c r="JEG40" s="41"/>
      <c r="JEH40" s="41"/>
      <c r="JEI40" s="41"/>
      <c r="JEJ40" s="41"/>
      <c r="JEK40" s="41"/>
      <c r="JEL40" s="41"/>
      <c r="JEM40" s="41"/>
      <c r="JEN40" s="41"/>
      <c r="JEO40" s="41"/>
      <c r="JEP40" s="41"/>
      <c r="JEQ40" s="41"/>
      <c r="JER40" s="41"/>
      <c r="JES40" s="41"/>
      <c r="JET40" s="41"/>
      <c r="JEU40" s="41"/>
      <c r="JEV40" s="41"/>
      <c r="JEW40" s="41"/>
      <c r="JEX40" s="41"/>
      <c r="JEY40" s="41"/>
      <c r="JEZ40" s="41"/>
      <c r="JFA40" s="41"/>
      <c r="JFB40" s="41"/>
      <c r="JFC40" s="41"/>
      <c r="JFD40" s="41"/>
      <c r="JFE40" s="41"/>
      <c r="JFF40" s="41"/>
      <c r="JFG40" s="41"/>
      <c r="JFH40" s="41"/>
      <c r="JFI40" s="41"/>
      <c r="JFJ40" s="41"/>
      <c r="JFK40" s="41"/>
      <c r="JFL40" s="41"/>
      <c r="JFM40" s="41"/>
      <c r="JFN40" s="41"/>
      <c r="JFO40" s="41"/>
      <c r="JFP40" s="41"/>
      <c r="JFQ40" s="41"/>
      <c r="JFR40" s="41"/>
      <c r="JFS40" s="41"/>
      <c r="JFT40" s="41"/>
      <c r="JFU40" s="41"/>
      <c r="JFV40" s="41"/>
      <c r="JFW40" s="41"/>
      <c r="JFX40" s="41"/>
      <c r="JFY40" s="41"/>
      <c r="JFZ40" s="41"/>
      <c r="JGA40" s="41"/>
      <c r="JGB40" s="41"/>
      <c r="JGC40" s="41"/>
      <c r="JGD40" s="41"/>
      <c r="JGE40" s="41"/>
      <c r="JGF40" s="41"/>
      <c r="JGG40" s="41"/>
      <c r="JGH40" s="41"/>
      <c r="JGI40" s="41"/>
      <c r="JGJ40" s="41"/>
      <c r="JGK40" s="41"/>
      <c r="JGL40" s="41"/>
      <c r="JGM40" s="41"/>
      <c r="JGN40" s="41"/>
      <c r="JGO40" s="41"/>
      <c r="JGP40" s="41"/>
      <c r="JGQ40" s="41"/>
      <c r="JGR40" s="41"/>
      <c r="JGS40" s="41"/>
      <c r="JGT40" s="41"/>
      <c r="JGU40" s="41"/>
      <c r="JGV40" s="41"/>
      <c r="JGW40" s="41"/>
      <c r="JGX40" s="41"/>
      <c r="JGY40" s="41"/>
      <c r="JGZ40" s="41"/>
      <c r="JHA40" s="41"/>
      <c r="JHB40" s="41"/>
      <c r="JHC40" s="41"/>
      <c r="JHD40" s="41"/>
      <c r="JHE40" s="41"/>
      <c r="JHF40" s="41"/>
      <c r="JHG40" s="41"/>
      <c r="JHH40" s="41"/>
      <c r="JHI40" s="41"/>
      <c r="JHJ40" s="41"/>
      <c r="JHK40" s="41"/>
      <c r="JHL40" s="41"/>
      <c r="JHM40" s="41"/>
      <c r="JHN40" s="41"/>
      <c r="JHO40" s="41"/>
      <c r="JHP40" s="41"/>
      <c r="JHQ40" s="41"/>
      <c r="JHR40" s="41"/>
      <c r="JHS40" s="41"/>
      <c r="JHT40" s="41"/>
      <c r="JHU40" s="41"/>
      <c r="JHV40" s="41"/>
      <c r="JHW40" s="41"/>
      <c r="JHX40" s="41"/>
      <c r="JHY40" s="41"/>
      <c r="JHZ40" s="41"/>
      <c r="JIA40" s="41"/>
      <c r="JIB40" s="41"/>
      <c r="JIC40" s="41"/>
      <c r="JID40" s="41"/>
      <c r="JIE40" s="41"/>
      <c r="JIF40" s="41"/>
      <c r="JIG40" s="41"/>
      <c r="JIH40" s="41"/>
      <c r="JII40" s="41"/>
      <c r="JIJ40" s="41"/>
      <c r="JIK40" s="41"/>
      <c r="JIL40" s="41"/>
      <c r="JIM40" s="41"/>
      <c r="JIN40" s="41"/>
      <c r="JIO40" s="41"/>
      <c r="JIP40" s="41"/>
      <c r="JIQ40" s="41"/>
      <c r="JIR40" s="41"/>
      <c r="JIS40" s="41"/>
      <c r="JIT40" s="41"/>
      <c r="JIU40" s="41"/>
      <c r="JIV40" s="41"/>
      <c r="JIW40" s="41"/>
      <c r="JIX40" s="41"/>
      <c r="JIY40" s="41"/>
      <c r="JIZ40" s="41"/>
      <c r="JJA40" s="41"/>
      <c r="JJB40" s="41"/>
      <c r="JJC40" s="41"/>
      <c r="JJD40" s="41"/>
      <c r="JJE40" s="41"/>
      <c r="JJF40" s="41"/>
      <c r="JJG40" s="41"/>
      <c r="JJH40" s="41"/>
      <c r="JJI40" s="41"/>
      <c r="JJJ40" s="41"/>
      <c r="JJK40" s="41"/>
      <c r="JJL40" s="41"/>
      <c r="JJM40" s="41"/>
      <c r="JJN40" s="41"/>
      <c r="JJO40" s="41"/>
      <c r="JJP40" s="41"/>
      <c r="JJQ40" s="41"/>
      <c r="JJR40" s="41"/>
      <c r="JJS40" s="41"/>
      <c r="JJT40" s="41"/>
      <c r="JJU40" s="41"/>
      <c r="JJV40" s="41"/>
      <c r="JJW40" s="41"/>
      <c r="JJX40" s="41"/>
      <c r="JJY40" s="41"/>
      <c r="JJZ40" s="41"/>
      <c r="JKA40" s="41"/>
      <c r="JKB40" s="41"/>
      <c r="JKC40" s="41"/>
      <c r="JKD40" s="41"/>
      <c r="JKE40" s="41"/>
      <c r="JKF40" s="41"/>
      <c r="JKG40" s="41"/>
      <c r="JKH40" s="41"/>
      <c r="JKI40" s="41"/>
      <c r="JKJ40" s="41"/>
      <c r="JKK40" s="41"/>
      <c r="JKL40" s="41"/>
      <c r="JKM40" s="41"/>
      <c r="JKN40" s="41"/>
      <c r="JKO40" s="41"/>
      <c r="JKP40" s="41"/>
      <c r="JKQ40" s="41"/>
      <c r="JKR40" s="41"/>
      <c r="JKS40" s="41"/>
      <c r="JKT40" s="41"/>
      <c r="JKU40" s="41"/>
      <c r="JKV40" s="41"/>
      <c r="JKW40" s="41"/>
      <c r="JKX40" s="41"/>
      <c r="JKY40" s="41"/>
      <c r="JKZ40" s="41"/>
      <c r="JLA40" s="41"/>
      <c r="JLB40" s="41"/>
      <c r="JLC40" s="41"/>
      <c r="JLD40" s="41"/>
      <c r="JLE40" s="41"/>
      <c r="JLF40" s="41"/>
      <c r="JLG40" s="41"/>
      <c r="JLH40" s="41"/>
      <c r="JLI40" s="41"/>
      <c r="JLJ40" s="41"/>
      <c r="JLK40" s="41"/>
      <c r="JLL40" s="41"/>
      <c r="JLM40" s="41"/>
      <c r="JLN40" s="41"/>
      <c r="JLO40" s="41"/>
      <c r="JLP40" s="41"/>
      <c r="JLQ40" s="41"/>
      <c r="JLR40" s="41"/>
      <c r="JLS40" s="41"/>
      <c r="JLT40" s="41"/>
      <c r="JLU40" s="41"/>
      <c r="JLV40" s="41"/>
      <c r="JLW40" s="41"/>
      <c r="JLX40" s="41"/>
      <c r="JLY40" s="41"/>
      <c r="JLZ40" s="41"/>
      <c r="JMA40" s="41"/>
      <c r="JMB40" s="41"/>
      <c r="JMC40" s="41"/>
      <c r="JMD40" s="41"/>
      <c r="JME40" s="41"/>
      <c r="JMF40" s="41"/>
      <c r="JMG40" s="41"/>
      <c r="JMH40" s="41"/>
      <c r="JMI40" s="41"/>
      <c r="JMJ40" s="41"/>
      <c r="JMK40" s="41"/>
      <c r="JML40" s="41"/>
      <c r="JMM40" s="41"/>
      <c r="JMN40" s="41"/>
      <c r="JMO40" s="41"/>
      <c r="JMP40" s="41"/>
      <c r="JMQ40" s="41"/>
      <c r="JMR40" s="41"/>
      <c r="JMS40" s="41"/>
      <c r="JMT40" s="41"/>
      <c r="JMU40" s="41"/>
      <c r="JMV40" s="41"/>
      <c r="JMW40" s="41"/>
      <c r="JMX40" s="41"/>
      <c r="JMY40" s="41"/>
      <c r="JMZ40" s="41"/>
      <c r="JNA40" s="41"/>
      <c r="JNB40" s="41"/>
      <c r="JNC40" s="41"/>
      <c r="JND40" s="41"/>
      <c r="JNE40" s="41"/>
      <c r="JNF40" s="41"/>
      <c r="JNG40" s="41"/>
      <c r="JNH40" s="41"/>
      <c r="JNI40" s="41"/>
      <c r="JNJ40" s="41"/>
      <c r="JNK40" s="41"/>
      <c r="JNL40" s="41"/>
      <c r="JNM40" s="41"/>
      <c r="JNN40" s="41"/>
      <c r="JNO40" s="41"/>
      <c r="JNP40" s="41"/>
      <c r="JNQ40" s="41"/>
      <c r="JNR40" s="41"/>
      <c r="JNS40" s="41"/>
      <c r="JNT40" s="41"/>
      <c r="JNU40" s="41"/>
      <c r="JNV40" s="41"/>
      <c r="JNW40" s="41"/>
      <c r="JNX40" s="41"/>
      <c r="JNY40" s="41"/>
      <c r="JNZ40" s="41"/>
      <c r="JOA40" s="41"/>
      <c r="JOB40" s="41"/>
      <c r="JOC40" s="41"/>
      <c r="JOD40" s="41"/>
      <c r="JOE40" s="41"/>
      <c r="JOF40" s="41"/>
      <c r="JOG40" s="41"/>
      <c r="JOH40" s="41"/>
      <c r="JOI40" s="41"/>
      <c r="JOJ40" s="41"/>
      <c r="JOK40" s="41"/>
      <c r="JOL40" s="41"/>
      <c r="JOM40" s="41"/>
      <c r="JON40" s="41"/>
      <c r="JOO40" s="41"/>
      <c r="JOP40" s="41"/>
      <c r="JOQ40" s="41"/>
      <c r="JOR40" s="41"/>
      <c r="JOS40" s="41"/>
      <c r="JOT40" s="41"/>
      <c r="JOU40" s="41"/>
      <c r="JOV40" s="41"/>
      <c r="JOW40" s="41"/>
      <c r="JOX40" s="41"/>
      <c r="JOY40" s="41"/>
      <c r="JOZ40" s="41"/>
      <c r="JPA40" s="41"/>
      <c r="JPB40" s="41"/>
      <c r="JPC40" s="41"/>
      <c r="JPD40" s="41"/>
      <c r="JPE40" s="41"/>
      <c r="JPF40" s="41"/>
      <c r="JPG40" s="41"/>
      <c r="JPH40" s="41"/>
      <c r="JPI40" s="41"/>
      <c r="JPJ40" s="41"/>
      <c r="JPK40" s="41"/>
      <c r="JPL40" s="41"/>
      <c r="JPM40" s="41"/>
      <c r="JPN40" s="41"/>
      <c r="JPO40" s="41"/>
      <c r="JPP40" s="41"/>
      <c r="JPQ40" s="41"/>
      <c r="JPR40" s="41"/>
      <c r="JPS40" s="41"/>
      <c r="JPT40" s="41"/>
      <c r="JPU40" s="41"/>
      <c r="JPV40" s="41"/>
      <c r="JPW40" s="41"/>
      <c r="JPX40" s="41"/>
      <c r="JPY40" s="41"/>
      <c r="JPZ40" s="41"/>
      <c r="JQA40" s="41"/>
      <c r="JQB40" s="41"/>
      <c r="JQC40" s="41"/>
      <c r="JQD40" s="41"/>
      <c r="JQE40" s="41"/>
      <c r="JQF40" s="41"/>
      <c r="JQG40" s="41"/>
      <c r="JQH40" s="41"/>
      <c r="JQI40" s="41"/>
      <c r="JQJ40" s="41"/>
      <c r="JQK40" s="41"/>
      <c r="JQL40" s="41"/>
      <c r="JQM40" s="41"/>
      <c r="JQN40" s="41"/>
      <c r="JQO40" s="41"/>
      <c r="JQP40" s="41"/>
      <c r="JQQ40" s="41"/>
      <c r="JQR40" s="41"/>
      <c r="JQS40" s="41"/>
      <c r="JQT40" s="41"/>
      <c r="JQU40" s="41"/>
      <c r="JQV40" s="41"/>
      <c r="JQW40" s="41"/>
      <c r="JQX40" s="41"/>
      <c r="JQY40" s="41"/>
      <c r="JQZ40" s="41"/>
      <c r="JRA40" s="41"/>
      <c r="JRB40" s="41"/>
      <c r="JRC40" s="41"/>
      <c r="JRD40" s="41"/>
      <c r="JRE40" s="41"/>
      <c r="JRF40" s="41"/>
      <c r="JRG40" s="41"/>
      <c r="JRH40" s="41"/>
      <c r="JRI40" s="41"/>
      <c r="JRJ40" s="41"/>
      <c r="JRK40" s="41"/>
      <c r="JRL40" s="41"/>
      <c r="JRM40" s="41"/>
      <c r="JRN40" s="41"/>
      <c r="JRO40" s="41"/>
      <c r="JRP40" s="41"/>
      <c r="JRQ40" s="41"/>
      <c r="JRR40" s="41"/>
      <c r="JRS40" s="41"/>
      <c r="JRT40" s="41"/>
      <c r="JRU40" s="41"/>
      <c r="JRV40" s="41"/>
      <c r="JRW40" s="41"/>
      <c r="JRX40" s="41"/>
      <c r="JRY40" s="41"/>
      <c r="JRZ40" s="41"/>
      <c r="JSA40" s="41"/>
      <c r="JSB40" s="41"/>
      <c r="JSC40" s="41"/>
      <c r="JSD40" s="41"/>
      <c r="JSE40" s="41"/>
      <c r="JSF40" s="41"/>
      <c r="JSG40" s="41"/>
      <c r="JSH40" s="41"/>
      <c r="JSI40" s="41"/>
      <c r="JSJ40" s="41"/>
      <c r="JSK40" s="41"/>
      <c r="JSL40" s="41"/>
      <c r="JSM40" s="41"/>
      <c r="JSN40" s="41"/>
      <c r="JSO40" s="41"/>
      <c r="JSP40" s="41"/>
      <c r="JSQ40" s="41"/>
      <c r="JSR40" s="41"/>
      <c r="JSS40" s="41"/>
      <c r="JST40" s="41"/>
      <c r="JSU40" s="41"/>
      <c r="JSV40" s="41"/>
      <c r="JSW40" s="41"/>
      <c r="JSX40" s="41"/>
      <c r="JSY40" s="41"/>
      <c r="JSZ40" s="41"/>
      <c r="JTA40" s="41"/>
      <c r="JTB40" s="41"/>
      <c r="JTC40" s="41"/>
      <c r="JTD40" s="41"/>
      <c r="JTE40" s="41"/>
      <c r="JTF40" s="41"/>
      <c r="JTG40" s="41"/>
      <c r="JTH40" s="41"/>
      <c r="JTI40" s="41"/>
      <c r="JTJ40" s="41"/>
      <c r="JTK40" s="41"/>
      <c r="JTL40" s="41"/>
      <c r="JTM40" s="41"/>
      <c r="JTN40" s="41"/>
      <c r="JTO40" s="41"/>
      <c r="JTP40" s="41"/>
      <c r="JTQ40" s="41"/>
      <c r="JTR40" s="41"/>
      <c r="JTS40" s="41"/>
      <c r="JTT40" s="41"/>
      <c r="JTU40" s="41"/>
      <c r="JTV40" s="41"/>
      <c r="JTW40" s="41"/>
      <c r="JTX40" s="41"/>
      <c r="JTY40" s="41"/>
      <c r="JTZ40" s="41"/>
      <c r="JUA40" s="41"/>
      <c r="JUB40" s="41"/>
      <c r="JUC40" s="41"/>
      <c r="JUD40" s="41"/>
      <c r="JUE40" s="41"/>
      <c r="JUF40" s="41"/>
      <c r="JUG40" s="41"/>
      <c r="JUH40" s="41"/>
      <c r="JUI40" s="41"/>
      <c r="JUJ40" s="41"/>
      <c r="JUK40" s="41"/>
      <c r="JUL40" s="41"/>
      <c r="JUM40" s="41"/>
      <c r="JUN40" s="41"/>
      <c r="JUO40" s="41"/>
      <c r="JUP40" s="41"/>
      <c r="JUQ40" s="41"/>
      <c r="JUR40" s="41"/>
      <c r="JUS40" s="41"/>
      <c r="JUT40" s="41"/>
      <c r="JUU40" s="41"/>
      <c r="JUV40" s="41"/>
      <c r="JUW40" s="41"/>
      <c r="JUX40" s="41"/>
      <c r="JUY40" s="41"/>
      <c r="JUZ40" s="41"/>
      <c r="JVA40" s="41"/>
      <c r="JVB40" s="41"/>
      <c r="JVC40" s="41"/>
      <c r="JVD40" s="41"/>
      <c r="JVE40" s="41"/>
      <c r="JVF40" s="41"/>
      <c r="JVG40" s="41"/>
      <c r="JVH40" s="41"/>
      <c r="JVI40" s="41"/>
      <c r="JVJ40" s="41"/>
      <c r="JVK40" s="41"/>
      <c r="JVL40" s="41"/>
      <c r="JVM40" s="41"/>
      <c r="JVN40" s="41"/>
      <c r="JVO40" s="41"/>
      <c r="JVP40" s="41"/>
      <c r="JVQ40" s="41"/>
      <c r="JVR40" s="41"/>
      <c r="JVS40" s="41"/>
      <c r="JVT40" s="41"/>
      <c r="JVU40" s="41"/>
      <c r="JVV40" s="41"/>
      <c r="JVW40" s="41"/>
      <c r="JVX40" s="41"/>
      <c r="JVY40" s="41"/>
      <c r="JVZ40" s="41"/>
      <c r="JWA40" s="41"/>
      <c r="JWB40" s="41"/>
      <c r="JWC40" s="41"/>
      <c r="JWD40" s="41"/>
      <c r="JWE40" s="41"/>
      <c r="JWF40" s="41"/>
      <c r="JWG40" s="41"/>
      <c r="JWH40" s="41"/>
      <c r="JWI40" s="41"/>
      <c r="JWJ40" s="41"/>
      <c r="JWK40" s="41"/>
      <c r="JWL40" s="41"/>
      <c r="JWM40" s="41"/>
      <c r="JWN40" s="41"/>
      <c r="JWO40" s="41"/>
      <c r="JWP40" s="41"/>
      <c r="JWQ40" s="41"/>
      <c r="JWR40" s="41"/>
      <c r="JWS40" s="41"/>
      <c r="JWT40" s="41"/>
      <c r="JWU40" s="41"/>
      <c r="JWV40" s="41"/>
      <c r="JWW40" s="41"/>
      <c r="JWX40" s="41"/>
      <c r="JWY40" s="41"/>
      <c r="JWZ40" s="41"/>
      <c r="JXA40" s="41"/>
      <c r="JXB40" s="41"/>
      <c r="JXC40" s="41"/>
      <c r="JXD40" s="41"/>
      <c r="JXE40" s="41"/>
      <c r="JXF40" s="41"/>
      <c r="JXG40" s="41"/>
      <c r="JXH40" s="41"/>
      <c r="JXI40" s="41"/>
      <c r="JXJ40" s="41"/>
      <c r="JXK40" s="41"/>
      <c r="JXL40" s="41"/>
      <c r="JXM40" s="41"/>
      <c r="JXN40" s="41"/>
      <c r="JXO40" s="41"/>
      <c r="JXP40" s="41"/>
      <c r="JXQ40" s="41"/>
      <c r="JXR40" s="41"/>
      <c r="JXS40" s="41"/>
      <c r="JXT40" s="41"/>
      <c r="JXU40" s="41"/>
      <c r="JXV40" s="41"/>
      <c r="JXW40" s="41"/>
      <c r="JXX40" s="41"/>
      <c r="JXY40" s="41"/>
      <c r="JXZ40" s="41"/>
      <c r="JYA40" s="41"/>
      <c r="JYB40" s="41"/>
      <c r="JYC40" s="41"/>
      <c r="JYD40" s="41"/>
      <c r="JYE40" s="41"/>
      <c r="JYF40" s="41"/>
      <c r="JYG40" s="41"/>
      <c r="JYH40" s="41"/>
      <c r="JYI40" s="41"/>
      <c r="JYJ40" s="41"/>
      <c r="JYK40" s="41"/>
      <c r="JYL40" s="41"/>
      <c r="JYM40" s="41"/>
      <c r="JYN40" s="41"/>
      <c r="JYO40" s="41"/>
      <c r="JYP40" s="41"/>
      <c r="JYQ40" s="41"/>
      <c r="JYR40" s="41"/>
      <c r="JYS40" s="41"/>
      <c r="JYT40" s="41"/>
      <c r="JYU40" s="41"/>
      <c r="JYV40" s="41"/>
      <c r="JYW40" s="41"/>
      <c r="JYX40" s="41"/>
      <c r="JYY40" s="41"/>
      <c r="JYZ40" s="41"/>
      <c r="JZA40" s="41"/>
      <c r="JZB40" s="41"/>
      <c r="JZC40" s="41"/>
      <c r="JZD40" s="41"/>
      <c r="JZE40" s="41"/>
      <c r="JZF40" s="41"/>
      <c r="JZG40" s="41"/>
      <c r="JZH40" s="41"/>
      <c r="JZI40" s="41"/>
      <c r="JZJ40" s="41"/>
      <c r="JZK40" s="41"/>
      <c r="JZL40" s="41"/>
      <c r="JZM40" s="41"/>
      <c r="JZN40" s="41"/>
      <c r="JZO40" s="41"/>
      <c r="JZP40" s="41"/>
      <c r="JZQ40" s="41"/>
      <c r="JZR40" s="41"/>
      <c r="JZS40" s="41"/>
      <c r="JZT40" s="41"/>
      <c r="JZU40" s="41"/>
      <c r="JZV40" s="41"/>
      <c r="JZW40" s="41"/>
      <c r="JZX40" s="41"/>
      <c r="JZY40" s="41"/>
      <c r="JZZ40" s="41"/>
      <c r="KAA40" s="41"/>
      <c r="KAB40" s="41"/>
      <c r="KAC40" s="41"/>
      <c r="KAD40" s="41"/>
      <c r="KAE40" s="41"/>
      <c r="KAF40" s="41"/>
      <c r="KAG40" s="41"/>
      <c r="KAH40" s="41"/>
      <c r="KAI40" s="41"/>
      <c r="KAJ40" s="41"/>
      <c r="KAK40" s="41"/>
      <c r="KAL40" s="41"/>
      <c r="KAM40" s="41"/>
      <c r="KAN40" s="41"/>
      <c r="KAO40" s="41"/>
      <c r="KAP40" s="41"/>
      <c r="KAQ40" s="41"/>
      <c r="KAR40" s="41"/>
      <c r="KAS40" s="41"/>
      <c r="KAT40" s="41"/>
      <c r="KAU40" s="41"/>
      <c r="KAV40" s="41"/>
      <c r="KAW40" s="41"/>
      <c r="KAX40" s="41"/>
      <c r="KAY40" s="41"/>
      <c r="KAZ40" s="41"/>
      <c r="KBA40" s="41"/>
      <c r="KBB40" s="41"/>
      <c r="KBC40" s="41"/>
      <c r="KBD40" s="41"/>
      <c r="KBE40" s="41"/>
      <c r="KBF40" s="41"/>
      <c r="KBG40" s="41"/>
      <c r="KBH40" s="41"/>
      <c r="KBI40" s="41"/>
      <c r="KBJ40" s="41"/>
      <c r="KBK40" s="41"/>
      <c r="KBL40" s="41"/>
      <c r="KBM40" s="41"/>
      <c r="KBN40" s="41"/>
      <c r="KBO40" s="41"/>
      <c r="KBP40" s="41"/>
      <c r="KBQ40" s="41"/>
      <c r="KBR40" s="41"/>
      <c r="KBS40" s="41"/>
      <c r="KBT40" s="41"/>
      <c r="KBU40" s="41"/>
      <c r="KBV40" s="41"/>
      <c r="KBW40" s="41"/>
      <c r="KBX40" s="41"/>
      <c r="KBY40" s="41"/>
      <c r="KBZ40" s="41"/>
      <c r="KCA40" s="41"/>
      <c r="KCB40" s="41"/>
      <c r="KCC40" s="41"/>
      <c r="KCD40" s="41"/>
      <c r="KCE40" s="41"/>
      <c r="KCF40" s="41"/>
      <c r="KCG40" s="41"/>
      <c r="KCH40" s="41"/>
      <c r="KCI40" s="41"/>
      <c r="KCJ40" s="41"/>
      <c r="KCK40" s="41"/>
      <c r="KCL40" s="41"/>
      <c r="KCM40" s="41"/>
      <c r="KCN40" s="41"/>
      <c r="KCO40" s="41"/>
      <c r="KCP40" s="41"/>
      <c r="KCQ40" s="41"/>
      <c r="KCR40" s="41"/>
      <c r="KCS40" s="41"/>
      <c r="KCT40" s="41"/>
      <c r="KCU40" s="41"/>
      <c r="KCV40" s="41"/>
      <c r="KCW40" s="41"/>
      <c r="KCX40" s="41"/>
      <c r="KCY40" s="41"/>
      <c r="KCZ40" s="41"/>
      <c r="KDA40" s="41"/>
      <c r="KDB40" s="41"/>
      <c r="KDC40" s="41"/>
      <c r="KDD40" s="41"/>
      <c r="KDE40" s="41"/>
      <c r="KDF40" s="41"/>
      <c r="KDG40" s="41"/>
      <c r="KDH40" s="41"/>
      <c r="KDI40" s="41"/>
      <c r="KDJ40" s="41"/>
      <c r="KDK40" s="41"/>
      <c r="KDL40" s="41"/>
      <c r="KDM40" s="41"/>
      <c r="KDN40" s="41"/>
      <c r="KDO40" s="41"/>
      <c r="KDP40" s="41"/>
      <c r="KDQ40" s="41"/>
      <c r="KDR40" s="41"/>
      <c r="KDS40" s="41"/>
      <c r="KDT40" s="41"/>
      <c r="KDU40" s="41"/>
      <c r="KDV40" s="41"/>
      <c r="KDW40" s="41"/>
      <c r="KDX40" s="41"/>
      <c r="KDY40" s="41"/>
      <c r="KDZ40" s="41"/>
      <c r="KEA40" s="41"/>
      <c r="KEB40" s="41"/>
      <c r="KEC40" s="41"/>
      <c r="KED40" s="41"/>
      <c r="KEE40" s="41"/>
      <c r="KEF40" s="41"/>
      <c r="KEG40" s="41"/>
      <c r="KEH40" s="41"/>
      <c r="KEI40" s="41"/>
      <c r="KEJ40" s="41"/>
      <c r="KEK40" s="41"/>
      <c r="KEL40" s="41"/>
      <c r="KEM40" s="41"/>
      <c r="KEN40" s="41"/>
      <c r="KEO40" s="41"/>
      <c r="KEP40" s="41"/>
      <c r="KEQ40" s="41"/>
      <c r="KER40" s="41"/>
      <c r="KES40" s="41"/>
      <c r="KET40" s="41"/>
      <c r="KEU40" s="41"/>
      <c r="KEV40" s="41"/>
      <c r="KEW40" s="41"/>
      <c r="KEX40" s="41"/>
      <c r="KEY40" s="41"/>
      <c r="KEZ40" s="41"/>
      <c r="KFA40" s="41"/>
      <c r="KFB40" s="41"/>
      <c r="KFC40" s="41"/>
      <c r="KFD40" s="41"/>
      <c r="KFE40" s="41"/>
      <c r="KFF40" s="41"/>
      <c r="KFG40" s="41"/>
      <c r="KFH40" s="41"/>
      <c r="KFI40" s="41"/>
      <c r="KFJ40" s="41"/>
      <c r="KFK40" s="41"/>
      <c r="KFL40" s="41"/>
      <c r="KFM40" s="41"/>
      <c r="KFN40" s="41"/>
      <c r="KFO40" s="41"/>
      <c r="KFP40" s="41"/>
      <c r="KFQ40" s="41"/>
      <c r="KFR40" s="41"/>
      <c r="KFS40" s="41"/>
      <c r="KFT40" s="41"/>
      <c r="KFU40" s="41"/>
      <c r="KFV40" s="41"/>
      <c r="KFW40" s="41"/>
      <c r="KFX40" s="41"/>
      <c r="KFY40" s="41"/>
      <c r="KFZ40" s="41"/>
      <c r="KGA40" s="41"/>
      <c r="KGB40" s="41"/>
      <c r="KGC40" s="41"/>
      <c r="KGD40" s="41"/>
      <c r="KGE40" s="41"/>
      <c r="KGF40" s="41"/>
      <c r="KGG40" s="41"/>
      <c r="KGH40" s="41"/>
      <c r="KGI40" s="41"/>
      <c r="KGJ40" s="41"/>
      <c r="KGK40" s="41"/>
      <c r="KGL40" s="41"/>
      <c r="KGM40" s="41"/>
      <c r="KGN40" s="41"/>
      <c r="KGO40" s="41"/>
      <c r="KGP40" s="41"/>
      <c r="KGQ40" s="41"/>
      <c r="KGR40" s="41"/>
      <c r="KGS40" s="41"/>
      <c r="KGT40" s="41"/>
      <c r="KGU40" s="41"/>
      <c r="KGV40" s="41"/>
      <c r="KGW40" s="41"/>
      <c r="KGX40" s="41"/>
      <c r="KGY40" s="41"/>
      <c r="KGZ40" s="41"/>
      <c r="KHA40" s="41"/>
      <c r="KHB40" s="41"/>
      <c r="KHC40" s="41"/>
      <c r="KHD40" s="41"/>
      <c r="KHE40" s="41"/>
      <c r="KHF40" s="41"/>
      <c r="KHG40" s="41"/>
      <c r="KHH40" s="41"/>
      <c r="KHI40" s="41"/>
      <c r="KHJ40" s="41"/>
      <c r="KHK40" s="41"/>
      <c r="KHL40" s="41"/>
      <c r="KHM40" s="41"/>
      <c r="KHN40" s="41"/>
      <c r="KHO40" s="41"/>
      <c r="KHP40" s="41"/>
      <c r="KHQ40" s="41"/>
      <c r="KHR40" s="41"/>
      <c r="KHS40" s="41"/>
      <c r="KHT40" s="41"/>
      <c r="KHU40" s="41"/>
      <c r="KHV40" s="41"/>
      <c r="KHW40" s="41"/>
      <c r="KHX40" s="41"/>
      <c r="KHY40" s="41"/>
      <c r="KHZ40" s="41"/>
      <c r="KIA40" s="41"/>
      <c r="KIB40" s="41"/>
      <c r="KIC40" s="41"/>
      <c r="KID40" s="41"/>
      <c r="KIE40" s="41"/>
      <c r="KIF40" s="41"/>
      <c r="KIG40" s="41"/>
      <c r="KIH40" s="41"/>
      <c r="KII40" s="41"/>
      <c r="KIJ40" s="41"/>
      <c r="KIK40" s="41"/>
      <c r="KIL40" s="41"/>
      <c r="KIM40" s="41"/>
      <c r="KIN40" s="41"/>
      <c r="KIO40" s="41"/>
      <c r="KIP40" s="41"/>
      <c r="KIQ40" s="41"/>
      <c r="KIR40" s="41"/>
      <c r="KIS40" s="41"/>
      <c r="KIT40" s="41"/>
      <c r="KIU40" s="41"/>
      <c r="KIV40" s="41"/>
      <c r="KIW40" s="41"/>
      <c r="KIX40" s="41"/>
      <c r="KIY40" s="41"/>
      <c r="KIZ40" s="41"/>
      <c r="KJA40" s="41"/>
      <c r="KJB40" s="41"/>
      <c r="KJC40" s="41"/>
      <c r="KJD40" s="41"/>
      <c r="KJE40" s="41"/>
      <c r="KJF40" s="41"/>
      <c r="KJG40" s="41"/>
      <c r="KJH40" s="41"/>
      <c r="KJI40" s="41"/>
      <c r="KJJ40" s="41"/>
      <c r="KJK40" s="41"/>
      <c r="KJL40" s="41"/>
      <c r="KJM40" s="41"/>
      <c r="KJN40" s="41"/>
      <c r="KJO40" s="41"/>
      <c r="KJP40" s="41"/>
      <c r="KJQ40" s="41"/>
      <c r="KJR40" s="41"/>
      <c r="KJS40" s="41"/>
      <c r="KJT40" s="41"/>
      <c r="KJU40" s="41"/>
      <c r="KJV40" s="41"/>
      <c r="KJW40" s="41"/>
      <c r="KJX40" s="41"/>
      <c r="KJY40" s="41"/>
      <c r="KJZ40" s="41"/>
      <c r="KKA40" s="41"/>
      <c r="KKB40" s="41"/>
      <c r="KKC40" s="41"/>
      <c r="KKD40" s="41"/>
      <c r="KKE40" s="41"/>
      <c r="KKF40" s="41"/>
      <c r="KKG40" s="41"/>
      <c r="KKH40" s="41"/>
      <c r="KKI40" s="41"/>
      <c r="KKJ40" s="41"/>
      <c r="KKK40" s="41"/>
      <c r="KKL40" s="41"/>
      <c r="KKM40" s="41"/>
      <c r="KKN40" s="41"/>
      <c r="KKO40" s="41"/>
      <c r="KKP40" s="41"/>
      <c r="KKQ40" s="41"/>
      <c r="KKR40" s="41"/>
      <c r="KKS40" s="41"/>
      <c r="KKT40" s="41"/>
      <c r="KKU40" s="41"/>
      <c r="KKV40" s="41"/>
      <c r="KKW40" s="41"/>
      <c r="KKX40" s="41"/>
      <c r="KKY40" s="41"/>
      <c r="KKZ40" s="41"/>
      <c r="KLA40" s="41"/>
      <c r="KLB40" s="41"/>
      <c r="KLC40" s="41"/>
      <c r="KLD40" s="41"/>
      <c r="KLE40" s="41"/>
      <c r="KLF40" s="41"/>
      <c r="KLG40" s="41"/>
      <c r="KLH40" s="41"/>
      <c r="KLI40" s="41"/>
      <c r="KLJ40" s="41"/>
      <c r="KLK40" s="41"/>
      <c r="KLL40" s="41"/>
      <c r="KLM40" s="41"/>
      <c r="KLN40" s="41"/>
      <c r="KLO40" s="41"/>
      <c r="KLP40" s="41"/>
      <c r="KLQ40" s="41"/>
      <c r="KLR40" s="41"/>
      <c r="KLS40" s="41"/>
      <c r="KLT40" s="41"/>
      <c r="KLU40" s="41"/>
      <c r="KLV40" s="41"/>
      <c r="KLW40" s="41"/>
      <c r="KLX40" s="41"/>
      <c r="KLY40" s="41"/>
      <c r="KLZ40" s="41"/>
      <c r="KMA40" s="41"/>
      <c r="KMB40" s="41"/>
      <c r="KMC40" s="41"/>
      <c r="KMD40" s="41"/>
      <c r="KME40" s="41"/>
      <c r="KMF40" s="41"/>
      <c r="KMG40" s="41"/>
      <c r="KMH40" s="41"/>
      <c r="KMI40" s="41"/>
      <c r="KMJ40" s="41"/>
      <c r="KMK40" s="41"/>
      <c r="KML40" s="41"/>
      <c r="KMM40" s="41"/>
      <c r="KMN40" s="41"/>
      <c r="KMO40" s="41"/>
      <c r="KMP40" s="41"/>
      <c r="KMQ40" s="41"/>
      <c r="KMR40" s="41"/>
      <c r="KMS40" s="41"/>
      <c r="KMT40" s="41"/>
      <c r="KMU40" s="41"/>
      <c r="KMV40" s="41"/>
      <c r="KMW40" s="41"/>
      <c r="KMX40" s="41"/>
      <c r="KMY40" s="41"/>
      <c r="KMZ40" s="41"/>
      <c r="KNA40" s="41"/>
      <c r="KNB40" s="41"/>
      <c r="KNC40" s="41"/>
      <c r="KND40" s="41"/>
      <c r="KNE40" s="41"/>
      <c r="KNF40" s="41"/>
      <c r="KNG40" s="41"/>
      <c r="KNH40" s="41"/>
      <c r="KNI40" s="41"/>
      <c r="KNJ40" s="41"/>
      <c r="KNK40" s="41"/>
      <c r="KNL40" s="41"/>
      <c r="KNM40" s="41"/>
      <c r="KNN40" s="41"/>
      <c r="KNO40" s="41"/>
      <c r="KNP40" s="41"/>
      <c r="KNQ40" s="41"/>
      <c r="KNR40" s="41"/>
      <c r="KNS40" s="41"/>
      <c r="KNT40" s="41"/>
      <c r="KNU40" s="41"/>
      <c r="KNV40" s="41"/>
      <c r="KNW40" s="41"/>
      <c r="KNX40" s="41"/>
      <c r="KNY40" s="41"/>
      <c r="KNZ40" s="41"/>
      <c r="KOA40" s="41"/>
      <c r="KOB40" s="41"/>
      <c r="KOC40" s="41"/>
      <c r="KOD40" s="41"/>
      <c r="KOE40" s="41"/>
      <c r="KOF40" s="41"/>
      <c r="KOG40" s="41"/>
      <c r="KOH40" s="41"/>
      <c r="KOI40" s="41"/>
      <c r="KOJ40" s="41"/>
      <c r="KOK40" s="41"/>
      <c r="KOL40" s="41"/>
      <c r="KOM40" s="41"/>
      <c r="KON40" s="41"/>
      <c r="KOO40" s="41"/>
      <c r="KOP40" s="41"/>
      <c r="KOQ40" s="41"/>
      <c r="KOR40" s="41"/>
      <c r="KOS40" s="41"/>
      <c r="KOT40" s="41"/>
      <c r="KOU40" s="41"/>
      <c r="KOV40" s="41"/>
      <c r="KOW40" s="41"/>
      <c r="KOX40" s="41"/>
      <c r="KOY40" s="41"/>
      <c r="KOZ40" s="41"/>
      <c r="KPA40" s="41"/>
      <c r="KPB40" s="41"/>
      <c r="KPC40" s="41"/>
      <c r="KPD40" s="41"/>
      <c r="KPE40" s="41"/>
      <c r="KPF40" s="41"/>
      <c r="KPG40" s="41"/>
      <c r="KPH40" s="41"/>
      <c r="KPI40" s="41"/>
      <c r="KPJ40" s="41"/>
      <c r="KPK40" s="41"/>
      <c r="KPL40" s="41"/>
      <c r="KPM40" s="41"/>
      <c r="KPN40" s="41"/>
      <c r="KPO40" s="41"/>
      <c r="KPP40" s="41"/>
      <c r="KPQ40" s="41"/>
      <c r="KPR40" s="41"/>
      <c r="KPS40" s="41"/>
      <c r="KPT40" s="41"/>
      <c r="KPU40" s="41"/>
      <c r="KPV40" s="41"/>
      <c r="KPW40" s="41"/>
      <c r="KPX40" s="41"/>
      <c r="KPY40" s="41"/>
      <c r="KPZ40" s="41"/>
      <c r="KQA40" s="41"/>
      <c r="KQB40" s="41"/>
      <c r="KQC40" s="41"/>
      <c r="KQD40" s="41"/>
      <c r="KQE40" s="41"/>
      <c r="KQF40" s="41"/>
      <c r="KQG40" s="41"/>
      <c r="KQH40" s="41"/>
      <c r="KQI40" s="41"/>
      <c r="KQJ40" s="41"/>
      <c r="KQK40" s="41"/>
      <c r="KQL40" s="41"/>
      <c r="KQM40" s="41"/>
      <c r="KQN40" s="41"/>
      <c r="KQO40" s="41"/>
      <c r="KQP40" s="41"/>
      <c r="KQQ40" s="41"/>
      <c r="KQR40" s="41"/>
      <c r="KQS40" s="41"/>
      <c r="KQT40" s="41"/>
      <c r="KQU40" s="41"/>
      <c r="KQV40" s="41"/>
      <c r="KQW40" s="41"/>
      <c r="KQX40" s="41"/>
      <c r="KQY40" s="41"/>
      <c r="KQZ40" s="41"/>
      <c r="KRA40" s="41"/>
      <c r="KRB40" s="41"/>
      <c r="KRC40" s="41"/>
      <c r="KRD40" s="41"/>
      <c r="KRE40" s="41"/>
      <c r="KRF40" s="41"/>
      <c r="KRG40" s="41"/>
      <c r="KRH40" s="41"/>
      <c r="KRI40" s="41"/>
      <c r="KRJ40" s="41"/>
      <c r="KRK40" s="41"/>
      <c r="KRL40" s="41"/>
      <c r="KRM40" s="41"/>
      <c r="KRN40" s="41"/>
      <c r="KRO40" s="41"/>
      <c r="KRP40" s="41"/>
      <c r="KRQ40" s="41"/>
      <c r="KRR40" s="41"/>
      <c r="KRS40" s="41"/>
      <c r="KRT40" s="41"/>
      <c r="KRU40" s="41"/>
      <c r="KRV40" s="41"/>
      <c r="KRW40" s="41"/>
      <c r="KRX40" s="41"/>
      <c r="KRY40" s="41"/>
      <c r="KRZ40" s="41"/>
      <c r="KSA40" s="41"/>
      <c r="KSB40" s="41"/>
      <c r="KSC40" s="41"/>
      <c r="KSD40" s="41"/>
      <c r="KSE40" s="41"/>
      <c r="KSF40" s="41"/>
      <c r="KSG40" s="41"/>
      <c r="KSH40" s="41"/>
      <c r="KSI40" s="41"/>
      <c r="KSJ40" s="41"/>
      <c r="KSK40" s="41"/>
      <c r="KSL40" s="41"/>
      <c r="KSM40" s="41"/>
      <c r="KSN40" s="41"/>
      <c r="KSO40" s="41"/>
      <c r="KSP40" s="41"/>
      <c r="KSQ40" s="41"/>
      <c r="KSR40" s="41"/>
      <c r="KSS40" s="41"/>
      <c r="KST40" s="41"/>
      <c r="KSU40" s="41"/>
      <c r="KSV40" s="41"/>
      <c r="KSW40" s="41"/>
      <c r="KSX40" s="41"/>
      <c r="KSY40" s="41"/>
      <c r="KSZ40" s="41"/>
      <c r="KTA40" s="41"/>
      <c r="KTB40" s="41"/>
      <c r="KTC40" s="41"/>
      <c r="KTD40" s="41"/>
      <c r="KTE40" s="41"/>
      <c r="KTF40" s="41"/>
      <c r="KTG40" s="41"/>
      <c r="KTH40" s="41"/>
      <c r="KTI40" s="41"/>
      <c r="KTJ40" s="41"/>
      <c r="KTK40" s="41"/>
      <c r="KTL40" s="41"/>
      <c r="KTM40" s="41"/>
      <c r="KTN40" s="41"/>
      <c r="KTO40" s="41"/>
      <c r="KTP40" s="41"/>
      <c r="KTQ40" s="41"/>
      <c r="KTR40" s="41"/>
      <c r="KTS40" s="41"/>
      <c r="KTT40" s="41"/>
      <c r="KTU40" s="41"/>
      <c r="KTV40" s="41"/>
      <c r="KTW40" s="41"/>
      <c r="KTX40" s="41"/>
      <c r="KTY40" s="41"/>
      <c r="KTZ40" s="41"/>
      <c r="KUA40" s="41"/>
      <c r="KUB40" s="41"/>
      <c r="KUC40" s="41"/>
      <c r="KUD40" s="41"/>
      <c r="KUE40" s="41"/>
      <c r="KUF40" s="41"/>
      <c r="KUG40" s="41"/>
      <c r="KUH40" s="41"/>
      <c r="KUI40" s="41"/>
      <c r="KUJ40" s="41"/>
      <c r="KUK40" s="41"/>
      <c r="KUL40" s="41"/>
      <c r="KUM40" s="41"/>
      <c r="KUN40" s="41"/>
      <c r="KUO40" s="41"/>
      <c r="KUP40" s="41"/>
      <c r="KUQ40" s="41"/>
      <c r="KUR40" s="41"/>
      <c r="KUS40" s="41"/>
      <c r="KUT40" s="41"/>
      <c r="KUU40" s="41"/>
      <c r="KUV40" s="41"/>
      <c r="KUW40" s="41"/>
      <c r="KUX40" s="41"/>
      <c r="KUY40" s="41"/>
      <c r="KUZ40" s="41"/>
      <c r="KVA40" s="41"/>
      <c r="KVB40" s="41"/>
      <c r="KVC40" s="41"/>
      <c r="KVD40" s="41"/>
      <c r="KVE40" s="41"/>
      <c r="KVF40" s="41"/>
      <c r="KVG40" s="41"/>
      <c r="KVH40" s="41"/>
      <c r="KVI40" s="41"/>
      <c r="KVJ40" s="41"/>
      <c r="KVK40" s="41"/>
      <c r="KVL40" s="41"/>
      <c r="KVM40" s="41"/>
      <c r="KVN40" s="41"/>
      <c r="KVO40" s="41"/>
      <c r="KVP40" s="41"/>
      <c r="KVQ40" s="41"/>
      <c r="KVR40" s="41"/>
      <c r="KVS40" s="41"/>
      <c r="KVT40" s="41"/>
      <c r="KVU40" s="41"/>
      <c r="KVV40" s="41"/>
      <c r="KVW40" s="41"/>
      <c r="KVX40" s="41"/>
      <c r="KVY40" s="41"/>
      <c r="KVZ40" s="41"/>
      <c r="KWA40" s="41"/>
      <c r="KWB40" s="41"/>
      <c r="KWC40" s="41"/>
      <c r="KWD40" s="41"/>
      <c r="KWE40" s="41"/>
      <c r="KWF40" s="41"/>
      <c r="KWG40" s="41"/>
      <c r="KWH40" s="41"/>
      <c r="KWI40" s="41"/>
      <c r="KWJ40" s="41"/>
      <c r="KWK40" s="41"/>
      <c r="KWL40" s="41"/>
      <c r="KWM40" s="41"/>
      <c r="KWN40" s="41"/>
      <c r="KWO40" s="41"/>
      <c r="KWP40" s="41"/>
      <c r="KWQ40" s="41"/>
      <c r="KWR40" s="41"/>
      <c r="KWS40" s="41"/>
      <c r="KWT40" s="41"/>
      <c r="KWU40" s="41"/>
      <c r="KWV40" s="41"/>
      <c r="KWW40" s="41"/>
      <c r="KWX40" s="41"/>
      <c r="KWY40" s="41"/>
      <c r="KWZ40" s="41"/>
      <c r="KXA40" s="41"/>
      <c r="KXB40" s="41"/>
      <c r="KXC40" s="41"/>
      <c r="KXD40" s="41"/>
      <c r="KXE40" s="41"/>
      <c r="KXF40" s="41"/>
      <c r="KXG40" s="41"/>
      <c r="KXH40" s="41"/>
      <c r="KXI40" s="41"/>
      <c r="KXJ40" s="41"/>
      <c r="KXK40" s="41"/>
      <c r="KXL40" s="41"/>
      <c r="KXM40" s="41"/>
      <c r="KXN40" s="41"/>
      <c r="KXO40" s="41"/>
      <c r="KXP40" s="41"/>
      <c r="KXQ40" s="41"/>
      <c r="KXR40" s="41"/>
      <c r="KXS40" s="41"/>
      <c r="KXT40" s="41"/>
      <c r="KXU40" s="41"/>
      <c r="KXV40" s="41"/>
      <c r="KXW40" s="41"/>
      <c r="KXX40" s="41"/>
      <c r="KXY40" s="41"/>
      <c r="KXZ40" s="41"/>
      <c r="KYA40" s="41"/>
      <c r="KYB40" s="41"/>
      <c r="KYC40" s="41"/>
      <c r="KYD40" s="41"/>
      <c r="KYE40" s="41"/>
      <c r="KYF40" s="41"/>
      <c r="KYG40" s="41"/>
      <c r="KYH40" s="41"/>
      <c r="KYI40" s="41"/>
      <c r="KYJ40" s="41"/>
      <c r="KYK40" s="41"/>
      <c r="KYL40" s="41"/>
      <c r="KYM40" s="41"/>
      <c r="KYN40" s="41"/>
      <c r="KYO40" s="41"/>
      <c r="KYP40" s="41"/>
      <c r="KYQ40" s="41"/>
      <c r="KYR40" s="41"/>
      <c r="KYS40" s="41"/>
      <c r="KYT40" s="41"/>
      <c r="KYU40" s="41"/>
      <c r="KYV40" s="41"/>
      <c r="KYW40" s="41"/>
      <c r="KYX40" s="41"/>
      <c r="KYY40" s="41"/>
      <c r="KYZ40" s="41"/>
      <c r="KZA40" s="41"/>
      <c r="KZB40" s="41"/>
      <c r="KZC40" s="41"/>
      <c r="KZD40" s="41"/>
      <c r="KZE40" s="41"/>
      <c r="KZF40" s="41"/>
      <c r="KZG40" s="41"/>
      <c r="KZH40" s="41"/>
      <c r="KZI40" s="41"/>
      <c r="KZJ40" s="41"/>
      <c r="KZK40" s="41"/>
      <c r="KZL40" s="41"/>
      <c r="KZM40" s="41"/>
      <c r="KZN40" s="41"/>
      <c r="KZO40" s="41"/>
      <c r="KZP40" s="41"/>
      <c r="KZQ40" s="41"/>
      <c r="KZR40" s="41"/>
      <c r="KZS40" s="41"/>
      <c r="KZT40" s="41"/>
      <c r="KZU40" s="41"/>
      <c r="KZV40" s="41"/>
      <c r="KZW40" s="41"/>
      <c r="KZX40" s="41"/>
      <c r="KZY40" s="41"/>
      <c r="KZZ40" s="41"/>
      <c r="LAA40" s="41"/>
      <c r="LAB40" s="41"/>
      <c r="LAC40" s="41"/>
      <c r="LAD40" s="41"/>
      <c r="LAE40" s="41"/>
      <c r="LAF40" s="41"/>
      <c r="LAG40" s="41"/>
      <c r="LAH40" s="41"/>
      <c r="LAI40" s="41"/>
      <c r="LAJ40" s="41"/>
      <c r="LAK40" s="41"/>
      <c r="LAL40" s="41"/>
      <c r="LAM40" s="41"/>
      <c r="LAN40" s="41"/>
      <c r="LAO40" s="41"/>
      <c r="LAP40" s="41"/>
      <c r="LAQ40" s="41"/>
      <c r="LAR40" s="41"/>
      <c r="LAS40" s="41"/>
      <c r="LAT40" s="41"/>
      <c r="LAU40" s="41"/>
      <c r="LAV40" s="41"/>
      <c r="LAW40" s="41"/>
      <c r="LAX40" s="41"/>
      <c r="LAY40" s="41"/>
      <c r="LAZ40" s="41"/>
      <c r="LBA40" s="41"/>
      <c r="LBB40" s="41"/>
      <c r="LBC40" s="41"/>
      <c r="LBD40" s="41"/>
      <c r="LBE40" s="41"/>
      <c r="LBF40" s="41"/>
      <c r="LBG40" s="41"/>
      <c r="LBH40" s="41"/>
      <c r="LBI40" s="41"/>
      <c r="LBJ40" s="41"/>
      <c r="LBK40" s="41"/>
      <c r="LBL40" s="41"/>
      <c r="LBM40" s="41"/>
      <c r="LBN40" s="41"/>
      <c r="LBO40" s="41"/>
      <c r="LBP40" s="41"/>
      <c r="LBQ40" s="41"/>
      <c r="LBR40" s="41"/>
      <c r="LBS40" s="41"/>
      <c r="LBT40" s="41"/>
      <c r="LBU40" s="41"/>
      <c r="LBV40" s="41"/>
      <c r="LBW40" s="41"/>
      <c r="LBX40" s="41"/>
      <c r="LBY40" s="41"/>
      <c r="LBZ40" s="41"/>
      <c r="LCA40" s="41"/>
      <c r="LCB40" s="41"/>
      <c r="LCC40" s="41"/>
      <c r="LCD40" s="41"/>
      <c r="LCE40" s="41"/>
      <c r="LCF40" s="41"/>
      <c r="LCG40" s="41"/>
      <c r="LCH40" s="41"/>
      <c r="LCI40" s="41"/>
      <c r="LCJ40" s="41"/>
      <c r="LCK40" s="41"/>
      <c r="LCL40" s="41"/>
      <c r="LCM40" s="41"/>
      <c r="LCN40" s="41"/>
      <c r="LCO40" s="41"/>
      <c r="LCP40" s="41"/>
      <c r="LCQ40" s="41"/>
      <c r="LCR40" s="41"/>
      <c r="LCS40" s="41"/>
      <c r="LCT40" s="41"/>
      <c r="LCU40" s="41"/>
      <c r="LCV40" s="41"/>
      <c r="LCW40" s="41"/>
      <c r="LCX40" s="41"/>
      <c r="LCY40" s="41"/>
      <c r="LCZ40" s="41"/>
      <c r="LDA40" s="41"/>
      <c r="LDB40" s="41"/>
      <c r="LDC40" s="41"/>
      <c r="LDD40" s="41"/>
      <c r="LDE40" s="41"/>
      <c r="LDF40" s="41"/>
      <c r="LDG40" s="41"/>
      <c r="LDH40" s="41"/>
      <c r="LDI40" s="41"/>
      <c r="LDJ40" s="41"/>
      <c r="LDK40" s="41"/>
      <c r="LDL40" s="41"/>
      <c r="LDM40" s="41"/>
      <c r="LDN40" s="41"/>
      <c r="LDO40" s="41"/>
      <c r="LDP40" s="41"/>
      <c r="LDQ40" s="41"/>
      <c r="LDR40" s="41"/>
      <c r="LDS40" s="41"/>
      <c r="LDT40" s="41"/>
      <c r="LDU40" s="41"/>
      <c r="LDV40" s="41"/>
      <c r="LDW40" s="41"/>
      <c r="LDX40" s="41"/>
      <c r="LDY40" s="41"/>
      <c r="LDZ40" s="41"/>
      <c r="LEA40" s="41"/>
      <c r="LEB40" s="41"/>
      <c r="LEC40" s="41"/>
      <c r="LED40" s="41"/>
      <c r="LEE40" s="41"/>
      <c r="LEF40" s="41"/>
      <c r="LEG40" s="41"/>
      <c r="LEH40" s="41"/>
      <c r="LEI40" s="41"/>
      <c r="LEJ40" s="41"/>
      <c r="LEK40" s="41"/>
      <c r="LEL40" s="41"/>
      <c r="LEM40" s="41"/>
      <c r="LEN40" s="41"/>
      <c r="LEO40" s="41"/>
      <c r="LEP40" s="41"/>
      <c r="LEQ40" s="41"/>
      <c r="LER40" s="41"/>
      <c r="LES40" s="41"/>
      <c r="LET40" s="41"/>
      <c r="LEU40" s="41"/>
      <c r="LEV40" s="41"/>
      <c r="LEW40" s="41"/>
      <c r="LEX40" s="41"/>
      <c r="LEY40" s="41"/>
      <c r="LEZ40" s="41"/>
      <c r="LFA40" s="41"/>
      <c r="LFB40" s="41"/>
      <c r="LFC40" s="41"/>
      <c r="LFD40" s="41"/>
      <c r="LFE40" s="41"/>
      <c r="LFF40" s="41"/>
      <c r="LFG40" s="41"/>
      <c r="LFH40" s="41"/>
      <c r="LFI40" s="41"/>
      <c r="LFJ40" s="41"/>
      <c r="LFK40" s="41"/>
      <c r="LFL40" s="41"/>
      <c r="LFM40" s="41"/>
      <c r="LFN40" s="41"/>
      <c r="LFO40" s="41"/>
      <c r="LFP40" s="41"/>
      <c r="LFQ40" s="41"/>
      <c r="LFR40" s="41"/>
      <c r="LFS40" s="41"/>
      <c r="LFT40" s="41"/>
      <c r="LFU40" s="41"/>
      <c r="LFV40" s="41"/>
      <c r="LFW40" s="41"/>
      <c r="LFX40" s="41"/>
      <c r="LFY40" s="41"/>
      <c r="LFZ40" s="41"/>
      <c r="LGA40" s="41"/>
      <c r="LGB40" s="41"/>
      <c r="LGC40" s="41"/>
      <c r="LGD40" s="41"/>
      <c r="LGE40" s="41"/>
      <c r="LGF40" s="41"/>
      <c r="LGG40" s="41"/>
      <c r="LGH40" s="41"/>
      <c r="LGI40" s="41"/>
      <c r="LGJ40" s="41"/>
      <c r="LGK40" s="41"/>
      <c r="LGL40" s="41"/>
      <c r="LGM40" s="41"/>
      <c r="LGN40" s="41"/>
      <c r="LGO40" s="41"/>
      <c r="LGP40" s="41"/>
      <c r="LGQ40" s="41"/>
      <c r="LGR40" s="41"/>
      <c r="LGS40" s="41"/>
      <c r="LGT40" s="41"/>
      <c r="LGU40" s="41"/>
      <c r="LGV40" s="41"/>
      <c r="LGW40" s="41"/>
      <c r="LGX40" s="41"/>
      <c r="LGY40" s="41"/>
      <c r="LGZ40" s="41"/>
      <c r="LHA40" s="41"/>
      <c r="LHB40" s="41"/>
      <c r="LHC40" s="41"/>
      <c r="LHD40" s="41"/>
      <c r="LHE40" s="41"/>
      <c r="LHF40" s="41"/>
      <c r="LHG40" s="41"/>
      <c r="LHH40" s="41"/>
      <c r="LHI40" s="41"/>
      <c r="LHJ40" s="41"/>
      <c r="LHK40" s="41"/>
      <c r="LHL40" s="41"/>
      <c r="LHM40" s="41"/>
      <c r="LHN40" s="41"/>
      <c r="LHO40" s="41"/>
      <c r="LHP40" s="41"/>
      <c r="LHQ40" s="41"/>
      <c r="LHR40" s="41"/>
      <c r="LHS40" s="41"/>
      <c r="LHT40" s="41"/>
      <c r="LHU40" s="41"/>
      <c r="LHV40" s="41"/>
      <c r="LHW40" s="41"/>
      <c r="LHX40" s="41"/>
      <c r="LHY40" s="41"/>
      <c r="LHZ40" s="41"/>
      <c r="LIA40" s="41"/>
      <c r="LIB40" s="41"/>
      <c r="LIC40" s="41"/>
      <c r="LID40" s="41"/>
      <c r="LIE40" s="41"/>
      <c r="LIF40" s="41"/>
      <c r="LIG40" s="41"/>
      <c r="LIH40" s="41"/>
      <c r="LII40" s="41"/>
      <c r="LIJ40" s="41"/>
      <c r="LIK40" s="41"/>
      <c r="LIL40" s="41"/>
      <c r="LIM40" s="41"/>
      <c r="LIN40" s="41"/>
      <c r="LIO40" s="41"/>
      <c r="LIP40" s="41"/>
      <c r="LIQ40" s="41"/>
      <c r="LIR40" s="41"/>
      <c r="LIS40" s="41"/>
      <c r="LIT40" s="41"/>
      <c r="LIU40" s="41"/>
      <c r="LIV40" s="41"/>
      <c r="LIW40" s="41"/>
      <c r="LIX40" s="41"/>
      <c r="LIY40" s="41"/>
      <c r="LIZ40" s="41"/>
      <c r="LJA40" s="41"/>
      <c r="LJB40" s="41"/>
      <c r="LJC40" s="41"/>
      <c r="LJD40" s="41"/>
      <c r="LJE40" s="41"/>
      <c r="LJF40" s="41"/>
      <c r="LJG40" s="41"/>
      <c r="LJH40" s="41"/>
      <c r="LJI40" s="41"/>
      <c r="LJJ40" s="41"/>
      <c r="LJK40" s="41"/>
      <c r="LJL40" s="41"/>
      <c r="LJM40" s="41"/>
      <c r="LJN40" s="41"/>
      <c r="LJO40" s="41"/>
      <c r="LJP40" s="41"/>
      <c r="LJQ40" s="41"/>
      <c r="LJR40" s="41"/>
      <c r="LJS40" s="41"/>
      <c r="LJT40" s="41"/>
      <c r="LJU40" s="41"/>
      <c r="LJV40" s="41"/>
      <c r="LJW40" s="41"/>
      <c r="LJX40" s="41"/>
      <c r="LJY40" s="41"/>
      <c r="LJZ40" s="41"/>
      <c r="LKA40" s="41"/>
      <c r="LKB40" s="41"/>
      <c r="LKC40" s="41"/>
      <c r="LKD40" s="41"/>
      <c r="LKE40" s="41"/>
      <c r="LKF40" s="41"/>
      <c r="LKG40" s="41"/>
      <c r="LKH40" s="41"/>
      <c r="LKI40" s="41"/>
      <c r="LKJ40" s="41"/>
      <c r="LKK40" s="41"/>
      <c r="LKL40" s="41"/>
      <c r="LKM40" s="41"/>
      <c r="LKN40" s="41"/>
      <c r="LKO40" s="41"/>
      <c r="LKP40" s="41"/>
      <c r="LKQ40" s="41"/>
      <c r="LKR40" s="41"/>
      <c r="LKS40" s="41"/>
      <c r="LKT40" s="41"/>
      <c r="LKU40" s="41"/>
      <c r="LKV40" s="41"/>
      <c r="LKW40" s="41"/>
      <c r="LKX40" s="41"/>
      <c r="LKY40" s="41"/>
      <c r="LKZ40" s="41"/>
      <c r="LLA40" s="41"/>
      <c r="LLB40" s="41"/>
      <c r="LLC40" s="41"/>
      <c r="LLD40" s="41"/>
      <c r="LLE40" s="41"/>
      <c r="LLF40" s="41"/>
      <c r="LLG40" s="41"/>
      <c r="LLH40" s="41"/>
      <c r="LLI40" s="41"/>
      <c r="LLJ40" s="41"/>
      <c r="LLK40" s="41"/>
      <c r="LLL40" s="41"/>
      <c r="LLM40" s="41"/>
      <c r="LLN40" s="41"/>
      <c r="LLO40" s="41"/>
      <c r="LLP40" s="41"/>
      <c r="LLQ40" s="41"/>
      <c r="LLR40" s="41"/>
      <c r="LLS40" s="41"/>
      <c r="LLT40" s="41"/>
      <c r="LLU40" s="41"/>
      <c r="LLV40" s="41"/>
      <c r="LLW40" s="41"/>
      <c r="LLX40" s="41"/>
      <c r="LLY40" s="41"/>
      <c r="LLZ40" s="41"/>
      <c r="LMA40" s="41"/>
      <c r="LMB40" s="41"/>
      <c r="LMC40" s="41"/>
      <c r="LMD40" s="41"/>
      <c r="LME40" s="41"/>
      <c r="LMF40" s="41"/>
      <c r="LMG40" s="41"/>
      <c r="LMH40" s="41"/>
      <c r="LMI40" s="41"/>
      <c r="LMJ40" s="41"/>
      <c r="LMK40" s="41"/>
      <c r="LML40" s="41"/>
      <c r="LMM40" s="41"/>
      <c r="LMN40" s="41"/>
      <c r="LMO40" s="41"/>
      <c r="LMP40" s="41"/>
      <c r="LMQ40" s="41"/>
      <c r="LMR40" s="41"/>
      <c r="LMS40" s="41"/>
      <c r="LMT40" s="41"/>
      <c r="LMU40" s="41"/>
      <c r="LMV40" s="41"/>
      <c r="LMW40" s="41"/>
      <c r="LMX40" s="41"/>
      <c r="LMY40" s="41"/>
      <c r="LMZ40" s="41"/>
      <c r="LNA40" s="41"/>
      <c r="LNB40" s="41"/>
      <c r="LNC40" s="41"/>
      <c r="LND40" s="41"/>
      <c r="LNE40" s="41"/>
      <c r="LNF40" s="41"/>
      <c r="LNG40" s="41"/>
      <c r="LNH40" s="41"/>
      <c r="LNI40" s="41"/>
      <c r="LNJ40" s="41"/>
      <c r="LNK40" s="41"/>
      <c r="LNL40" s="41"/>
      <c r="LNM40" s="41"/>
      <c r="LNN40" s="41"/>
      <c r="LNO40" s="41"/>
      <c r="LNP40" s="41"/>
      <c r="LNQ40" s="41"/>
      <c r="LNR40" s="41"/>
      <c r="LNS40" s="41"/>
      <c r="LNT40" s="41"/>
      <c r="LNU40" s="41"/>
      <c r="LNV40" s="41"/>
      <c r="LNW40" s="41"/>
      <c r="LNX40" s="41"/>
      <c r="LNY40" s="41"/>
      <c r="LNZ40" s="41"/>
      <c r="LOA40" s="41"/>
      <c r="LOB40" s="41"/>
      <c r="LOC40" s="41"/>
      <c r="LOD40" s="41"/>
      <c r="LOE40" s="41"/>
      <c r="LOF40" s="41"/>
      <c r="LOG40" s="41"/>
      <c r="LOH40" s="41"/>
      <c r="LOI40" s="41"/>
      <c r="LOJ40" s="41"/>
      <c r="LOK40" s="41"/>
      <c r="LOL40" s="41"/>
      <c r="LOM40" s="41"/>
      <c r="LON40" s="41"/>
      <c r="LOO40" s="41"/>
      <c r="LOP40" s="41"/>
      <c r="LOQ40" s="41"/>
      <c r="LOR40" s="41"/>
      <c r="LOS40" s="41"/>
      <c r="LOT40" s="41"/>
      <c r="LOU40" s="41"/>
      <c r="LOV40" s="41"/>
      <c r="LOW40" s="41"/>
      <c r="LOX40" s="41"/>
      <c r="LOY40" s="41"/>
      <c r="LOZ40" s="41"/>
      <c r="LPA40" s="41"/>
      <c r="LPB40" s="41"/>
      <c r="LPC40" s="41"/>
      <c r="LPD40" s="41"/>
      <c r="LPE40" s="41"/>
      <c r="LPF40" s="41"/>
      <c r="LPG40" s="41"/>
      <c r="LPH40" s="41"/>
      <c r="LPI40" s="41"/>
      <c r="LPJ40" s="41"/>
      <c r="LPK40" s="41"/>
      <c r="LPL40" s="41"/>
      <c r="LPM40" s="41"/>
      <c r="LPN40" s="41"/>
      <c r="LPO40" s="41"/>
      <c r="LPP40" s="41"/>
      <c r="LPQ40" s="41"/>
      <c r="LPR40" s="41"/>
      <c r="LPS40" s="41"/>
      <c r="LPT40" s="41"/>
      <c r="LPU40" s="41"/>
      <c r="LPV40" s="41"/>
      <c r="LPW40" s="41"/>
      <c r="LPX40" s="41"/>
      <c r="LPY40" s="41"/>
      <c r="LPZ40" s="41"/>
      <c r="LQA40" s="41"/>
      <c r="LQB40" s="41"/>
      <c r="LQC40" s="41"/>
      <c r="LQD40" s="41"/>
      <c r="LQE40" s="41"/>
      <c r="LQF40" s="41"/>
      <c r="LQG40" s="41"/>
      <c r="LQH40" s="41"/>
      <c r="LQI40" s="41"/>
      <c r="LQJ40" s="41"/>
      <c r="LQK40" s="41"/>
      <c r="LQL40" s="41"/>
      <c r="LQM40" s="41"/>
      <c r="LQN40" s="41"/>
      <c r="LQO40" s="41"/>
      <c r="LQP40" s="41"/>
      <c r="LQQ40" s="41"/>
      <c r="LQR40" s="41"/>
      <c r="LQS40" s="41"/>
      <c r="LQT40" s="41"/>
      <c r="LQU40" s="41"/>
      <c r="LQV40" s="41"/>
      <c r="LQW40" s="41"/>
      <c r="LQX40" s="41"/>
      <c r="LQY40" s="41"/>
      <c r="LQZ40" s="41"/>
      <c r="LRA40" s="41"/>
      <c r="LRB40" s="41"/>
      <c r="LRC40" s="41"/>
      <c r="LRD40" s="41"/>
      <c r="LRE40" s="41"/>
      <c r="LRF40" s="41"/>
      <c r="LRG40" s="41"/>
      <c r="LRH40" s="41"/>
      <c r="LRI40" s="41"/>
      <c r="LRJ40" s="41"/>
      <c r="LRK40" s="41"/>
      <c r="LRL40" s="41"/>
      <c r="LRM40" s="41"/>
      <c r="LRN40" s="41"/>
      <c r="LRO40" s="41"/>
      <c r="LRP40" s="41"/>
      <c r="LRQ40" s="41"/>
      <c r="LRR40" s="41"/>
      <c r="LRS40" s="41"/>
      <c r="LRT40" s="41"/>
      <c r="LRU40" s="41"/>
      <c r="LRV40" s="41"/>
      <c r="LRW40" s="41"/>
      <c r="LRX40" s="41"/>
      <c r="LRY40" s="41"/>
      <c r="LRZ40" s="41"/>
      <c r="LSA40" s="41"/>
      <c r="LSB40" s="41"/>
      <c r="LSC40" s="41"/>
      <c r="LSD40" s="41"/>
      <c r="LSE40" s="41"/>
      <c r="LSF40" s="41"/>
      <c r="LSG40" s="41"/>
      <c r="LSH40" s="41"/>
      <c r="LSI40" s="41"/>
      <c r="LSJ40" s="41"/>
      <c r="LSK40" s="41"/>
      <c r="LSL40" s="41"/>
      <c r="LSM40" s="41"/>
      <c r="LSN40" s="41"/>
      <c r="LSO40" s="41"/>
      <c r="LSP40" s="41"/>
      <c r="LSQ40" s="41"/>
      <c r="LSR40" s="41"/>
      <c r="LSS40" s="41"/>
      <c r="LST40" s="41"/>
      <c r="LSU40" s="41"/>
      <c r="LSV40" s="41"/>
      <c r="LSW40" s="41"/>
      <c r="LSX40" s="41"/>
      <c r="LSY40" s="41"/>
      <c r="LSZ40" s="41"/>
      <c r="LTA40" s="41"/>
      <c r="LTB40" s="41"/>
      <c r="LTC40" s="41"/>
      <c r="LTD40" s="41"/>
      <c r="LTE40" s="41"/>
      <c r="LTF40" s="41"/>
      <c r="LTG40" s="41"/>
      <c r="LTH40" s="41"/>
      <c r="LTI40" s="41"/>
      <c r="LTJ40" s="41"/>
      <c r="LTK40" s="41"/>
      <c r="LTL40" s="41"/>
      <c r="LTM40" s="41"/>
      <c r="LTN40" s="41"/>
      <c r="LTO40" s="41"/>
      <c r="LTP40" s="41"/>
      <c r="LTQ40" s="41"/>
      <c r="LTR40" s="41"/>
      <c r="LTS40" s="41"/>
      <c r="LTT40" s="41"/>
      <c r="LTU40" s="41"/>
      <c r="LTV40" s="41"/>
      <c r="LTW40" s="41"/>
      <c r="LTX40" s="41"/>
      <c r="LTY40" s="41"/>
      <c r="LTZ40" s="41"/>
      <c r="LUA40" s="41"/>
      <c r="LUB40" s="41"/>
      <c r="LUC40" s="41"/>
      <c r="LUD40" s="41"/>
      <c r="LUE40" s="41"/>
      <c r="LUF40" s="41"/>
      <c r="LUG40" s="41"/>
      <c r="LUH40" s="41"/>
      <c r="LUI40" s="41"/>
      <c r="LUJ40" s="41"/>
      <c r="LUK40" s="41"/>
      <c r="LUL40" s="41"/>
      <c r="LUM40" s="41"/>
      <c r="LUN40" s="41"/>
      <c r="LUO40" s="41"/>
      <c r="LUP40" s="41"/>
      <c r="LUQ40" s="41"/>
      <c r="LUR40" s="41"/>
      <c r="LUS40" s="41"/>
      <c r="LUT40" s="41"/>
      <c r="LUU40" s="41"/>
      <c r="LUV40" s="41"/>
      <c r="LUW40" s="41"/>
      <c r="LUX40" s="41"/>
      <c r="LUY40" s="41"/>
      <c r="LUZ40" s="41"/>
      <c r="LVA40" s="41"/>
      <c r="LVB40" s="41"/>
      <c r="LVC40" s="41"/>
      <c r="LVD40" s="41"/>
      <c r="LVE40" s="41"/>
      <c r="LVF40" s="41"/>
      <c r="LVG40" s="41"/>
      <c r="LVH40" s="41"/>
      <c r="LVI40" s="41"/>
      <c r="LVJ40" s="41"/>
      <c r="LVK40" s="41"/>
      <c r="LVL40" s="41"/>
      <c r="LVM40" s="41"/>
      <c r="LVN40" s="41"/>
      <c r="LVO40" s="41"/>
      <c r="LVP40" s="41"/>
      <c r="LVQ40" s="41"/>
      <c r="LVR40" s="41"/>
      <c r="LVS40" s="41"/>
      <c r="LVT40" s="41"/>
      <c r="LVU40" s="41"/>
      <c r="LVV40" s="41"/>
      <c r="LVW40" s="41"/>
      <c r="LVX40" s="41"/>
      <c r="LVY40" s="41"/>
      <c r="LVZ40" s="41"/>
      <c r="LWA40" s="41"/>
      <c r="LWB40" s="41"/>
      <c r="LWC40" s="41"/>
      <c r="LWD40" s="41"/>
      <c r="LWE40" s="41"/>
      <c r="LWF40" s="41"/>
      <c r="LWG40" s="41"/>
      <c r="LWH40" s="41"/>
      <c r="LWI40" s="41"/>
      <c r="LWJ40" s="41"/>
      <c r="LWK40" s="41"/>
      <c r="LWL40" s="41"/>
      <c r="LWM40" s="41"/>
      <c r="LWN40" s="41"/>
      <c r="LWO40" s="41"/>
      <c r="LWP40" s="41"/>
      <c r="LWQ40" s="41"/>
      <c r="LWR40" s="41"/>
      <c r="LWS40" s="41"/>
      <c r="LWT40" s="41"/>
      <c r="LWU40" s="41"/>
      <c r="LWV40" s="41"/>
      <c r="LWW40" s="41"/>
      <c r="LWX40" s="41"/>
      <c r="LWY40" s="41"/>
      <c r="LWZ40" s="41"/>
      <c r="LXA40" s="41"/>
      <c r="LXB40" s="41"/>
      <c r="LXC40" s="41"/>
      <c r="LXD40" s="41"/>
      <c r="LXE40" s="41"/>
      <c r="LXF40" s="41"/>
      <c r="LXG40" s="41"/>
      <c r="LXH40" s="41"/>
      <c r="LXI40" s="41"/>
      <c r="LXJ40" s="41"/>
      <c r="LXK40" s="41"/>
      <c r="LXL40" s="41"/>
      <c r="LXM40" s="41"/>
      <c r="LXN40" s="41"/>
      <c r="LXO40" s="41"/>
      <c r="LXP40" s="41"/>
      <c r="LXQ40" s="41"/>
      <c r="LXR40" s="41"/>
      <c r="LXS40" s="41"/>
      <c r="LXT40" s="41"/>
      <c r="LXU40" s="41"/>
      <c r="LXV40" s="41"/>
      <c r="LXW40" s="41"/>
      <c r="LXX40" s="41"/>
      <c r="LXY40" s="41"/>
      <c r="LXZ40" s="41"/>
      <c r="LYA40" s="41"/>
      <c r="LYB40" s="41"/>
      <c r="LYC40" s="41"/>
      <c r="LYD40" s="41"/>
      <c r="LYE40" s="41"/>
      <c r="LYF40" s="41"/>
      <c r="LYG40" s="41"/>
      <c r="LYH40" s="41"/>
      <c r="LYI40" s="41"/>
      <c r="LYJ40" s="41"/>
      <c r="LYK40" s="41"/>
      <c r="LYL40" s="41"/>
      <c r="LYM40" s="41"/>
      <c r="LYN40" s="41"/>
      <c r="LYO40" s="41"/>
      <c r="LYP40" s="41"/>
      <c r="LYQ40" s="41"/>
      <c r="LYR40" s="41"/>
      <c r="LYS40" s="41"/>
      <c r="LYT40" s="41"/>
      <c r="LYU40" s="41"/>
      <c r="LYV40" s="41"/>
      <c r="LYW40" s="41"/>
      <c r="LYX40" s="41"/>
      <c r="LYY40" s="41"/>
      <c r="LYZ40" s="41"/>
      <c r="LZA40" s="41"/>
      <c r="LZB40" s="41"/>
      <c r="LZC40" s="41"/>
      <c r="LZD40" s="41"/>
      <c r="LZE40" s="41"/>
      <c r="LZF40" s="41"/>
      <c r="LZG40" s="41"/>
      <c r="LZH40" s="41"/>
      <c r="LZI40" s="41"/>
      <c r="LZJ40" s="41"/>
      <c r="LZK40" s="41"/>
      <c r="LZL40" s="41"/>
      <c r="LZM40" s="41"/>
      <c r="LZN40" s="41"/>
      <c r="LZO40" s="41"/>
      <c r="LZP40" s="41"/>
      <c r="LZQ40" s="41"/>
      <c r="LZR40" s="41"/>
      <c r="LZS40" s="41"/>
      <c r="LZT40" s="41"/>
      <c r="LZU40" s="41"/>
      <c r="LZV40" s="41"/>
      <c r="LZW40" s="41"/>
      <c r="LZX40" s="41"/>
      <c r="LZY40" s="41"/>
      <c r="LZZ40" s="41"/>
      <c r="MAA40" s="41"/>
      <c r="MAB40" s="41"/>
      <c r="MAC40" s="41"/>
      <c r="MAD40" s="41"/>
      <c r="MAE40" s="41"/>
      <c r="MAF40" s="41"/>
      <c r="MAG40" s="41"/>
      <c r="MAH40" s="41"/>
      <c r="MAI40" s="41"/>
      <c r="MAJ40" s="41"/>
      <c r="MAK40" s="41"/>
      <c r="MAL40" s="41"/>
      <c r="MAM40" s="41"/>
      <c r="MAN40" s="41"/>
      <c r="MAO40" s="41"/>
      <c r="MAP40" s="41"/>
      <c r="MAQ40" s="41"/>
      <c r="MAR40" s="41"/>
      <c r="MAS40" s="41"/>
      <c r="MAT40" s="41"/>
      <c r="MAU40" s="41"/>
      <c r="MAV40" s="41"/>
      <c r="MAW40" s="41"/>
      <c r="MAX40" s="41"/>
      <c r="MAY40" s="41"/>
      <c r="MAZ40" s="41"/>
      <c r="MBA40" s="41"/>
      <c r="MBB40" s="41"/>
      <c r="MBC40" s="41"/>
      <c r="MBD40" s="41"/>
      <c r="MBE40" s="41"/>
      <c r="MBF40" s="41"/>
      <c r="MBG40" s="41"/>
      <c r="MBH40" s="41"/>
      <c r="MBI40" s="41"/>
      <c r="MBJ40" s="41"/>
      <c r="MBK40" s="41"/>
      <c r="MBL40" s="41"/>
      <c r="MBM40" s="41"/>
      <c r="MBN40" s="41"/>
      <c r="MBO40" s="41"/>
      <c r="MBP40" s="41"/>
      <c r="MBQ40" s="41"/>
      <c r="MBR40" s="41"/>
      <c r="MBS40" s="41"/>
      <c r="MBT40" s="41"/>
      <c r="MBU40" s="41"/>
      <c r="MBV40" s="41"/>
      <c r="MBW40" s="41"/>
      <c r="MBX40" s="41"/>
      <c r="MBY40" s="41"/>
      <c r="MBZ40" s="41"/>
      <c r="MCA40" s="41"/>
      <c r="MCB40" s="41"/>
      <c r="MCC40" s="41"/>
      <c r="MCD40" s="41"/>
      <c r="MCE40" s="41"/>
      <c r="MCF40" s="41"/>
      <c r="MCG40" s="41"/>
      <c r="MCH40" s="41"/>
      <c r="MCI40" s="41"/>
      <c r="MCJ40" s="41"/>
      <c r="MCK40" s="41"/>
      <c r="MCL40" s="41"/>
      <c r="MCM40" s="41"/>
      <c r="MCN40" s="41"/>
      <c r="MCO40" s="41"/>
      <c r="MCP40" s="41"/>
      <c r="MCQ40" s="41"/>
      <c r="MCR40" s="41"/>
      <c r="MCS40" s="41"/>
      <c r="MCT40" s="41"/>
      <c r="MCU40" s="41"/>
      <c r="MCV40" s="41"/>
      <c r="MCW40" s="41"/>
      <c r="MCX40" s="41"/>
      <c r="MCY40" s="41"/>
      <c r="MCZ40" s="41"/>
      <c r="MDA40" s="41"/>
      <c r="MDB40" s="41"/>
      <c r="MDC40" s="41"/>
      <c r="MDD40" s="41"/>
      <c r="MDE40" s="41"/>
      <c r="MDF40" s="41"/>
      <c r="MDG40" s="41"/>
      <c r="MDH40" s="41"/>
      <c r="MDI40" s="41"/>
      <c r="MDJ40" s="41"/>
      <c r="MDK40" s="41"/>
      <c r="MDL40" s="41"/>
      <c r="MDM40" s="41"/>
      <c r="MDN40" s="41"/>
      <c r="MDO40" s="41"/>
      <c r="MDP40" s="41"/>
      <c r="MDQ40" s="41"/>
      <c r="MDR40" s="41"/>
      <c r="MDS40" s="41"/>
      <c r="MDT40" s="41"/>
      <c r="MDU40" s="41"/>
      <c r="MDV40" s="41"/>
      <c r="MDW40" s="41"/>
      <c r="MDX40" s="41"/>
      <c r="MDY40" s="41"/>
      <c r="MDZ40" s="41"/>
      <c r="MEA40" s="41"/>
      <c r="MEB40" s="41"/>
      <c r="MEC40" s="41"/>
      <c r="MED40" s="41"/>
      <c r="MEE40" s="41"/>
      <c r="MEF40" s="41"/>
      <c r="MEG40" s="41"/>
      <c r="MEH40" s="41"/>
      <c r="MEI40" s="41"/>
      <c r="MEJ40" s="41"/>
      <c r="MEK40" s="41"/>
      <c r="MEL40" s="41"/>
      <c r="MEM40" s="41"/>
      <c r="MEN40" s="41"/>
      <c r="MEO40" s="41"/>
      <c r="MEP40" s="41"/>
      <c r="MEQ40" s="41"/>
      <c r="MER40" s="41"/>
      <c r="MES40" s="41"/>
      <c r="MET40" s="41"/>
      <c r="MEU40" s="41"/>
      <c r="MEV40" s="41"/>
      <c r="MEW40" s="41"/>
      <c r="MEX40" s="41"/>
      <c r="MEY40" s="41"/>
      <c r="MEZ40" s="41"/>
      <c r="MFA40" s="41"/>
      <c r="MFB40" s="41"/>
      <c r="MFC40" s="41"/>
      <c r="MFD40" s="41"/>
      <c r="MFE40" s="41"/>
      <c r="MFF40" s="41"/>
      <c r="MFG40" s="41"/>
      <c r="MFH40" s="41"/>
      <c r="MFI40" s="41"/>
      <c r="MFJ40" s="41"/>
      <c r="MFK40" s="41"/>
      <c r="MFL40" s="41"/>
      <c r="MFM40" s="41"/>
      <c r="MFN40" s="41"/>
      <c r="MFO40" s="41"/>
      <c r="MFP40" s="41"/>
      <c r="MFQ40" s="41"/>
      <c r="MFR40" s="41"/>
      <c r="MFS40" s="41"/>
      <c r="MFT40" s="41"/>
      <c r="MFU40" s="41"/>
      <c r="MFV40" s="41"/>
      <c r="MFW40" s="41"/>
      <c r="MFX40" s="41"/>
      <c r="MFY40" s="41"/>
      <c r="MFZ40" s="41"/>
      <c r="MGA40" s="41"/>
      <c r="MGB40" s="41"/>
      <c r="MGC40" s="41"/>
      <c r="MGD40" s="41"/>
      <c r="MGE40" s="41"/>
      <c r="MGF40" s="41"/>
      <c r="MGG40" s="41"/>
      <c r="MGH40" s="41"/>
      <c r="MGI40" s="41"/>
      <c r="MGJ40" s="41"/>
      <c r="MGK40" s="41"/>
      <c r="MGL40" s="41"/>
      <c r="MGM40" s="41"/>
      <c r="MGN40" s="41"/>
      <c r="MGO40" s="41"/>
      <c r="MGP40" s="41"/>
      <c r="MGQ40" s="41"/>
      <c r="MGR40" s="41"/>
      <c r="MGS40" s="41"/>
      <c r="MGT40" s="41"/>
      <c r="MGU40" s="41"/>
      <c r="MGV40" s="41"/>
      <c r="MGW40" s="41"/>
      <c r="MGX40" s="41"/>
      <c r="MGY40" s="41"/>
      <c r="MGZ40" s="41"/>
      <c r="MHA40" s="41"/>
      <c r="MHB40" s="41"/>
      <c r="MHC40" s="41"/>
      <c r="MHD40" s="41"/>
      <c r="MHE40" s="41"/>
      <c r="MHF40" s="41"/>
      <c r="MHG40" s="41"/>
      <c r="MHH40" s="41"/>
      <c r="MHI40" s="41"/>
      <c r="MHJ40" s="41"/>
      <c r="MHK40" s="41"/>
      <c r="MHL40" s="41"/>
      <c r="MHM40" s="41"/>
      <c r="MHN40" s="41"/>
      <c r="MHO40" s="41"/>
      <c r="MHP40" s="41"/>
      <c r="MHQ40" s="41"/>
      <c r="MHR40" s="41"/>
      <c r="MHS40" s="41"/>
      <c r="MHT40" s="41"/>
      <c r="MHU40" s="41"/>
      <c r="MHV40" s="41"/>
      <c r="MHW40" s="41"/>
      <c r="MHX40" s="41"/>
      <c r="MHY40" s="41"/>
      <c r="MHZ40" s="41"/>
      <c r="MIA40" s="41"/>
      <c r="MIB40" s="41"/>
      <c r="MIC40" s="41"/>
      <c r="MID40" s="41"/>
      <c r="MIE40" s="41"/>
      <c r="MIF40" s="41"/>
      <c r="MIG40" s="41"/>
      <c r="MIH40" s="41"/>
      <c r="MII40" s="41"/>
      <c r="MIJ40" s="41"/>
      <c r="MIK40" s="41"/>
      <c r="MIL40" s="41"/>
      <c r="MIM40" s="41"/>
      <c r="MIN40" s="41"/>
      <c r="MIO40" s="41"/>
      <c r="MIP40" s="41"/>
      <c r="MIQ40" s="41"/>
      <c r="MIR40" s="41"/>
      <c r="MIS40" s="41"/>
      <c r="MIT40" s="41"/>
      <c r="MIU40" s="41"/>
      <c r="MIV40" s="41"/>
      <c r="MIW40" s="41"/>
      <c r="MIX40" s="41"/>
      <c r="MIY40" s="41"/>
      <c r="MIZ40" s="41"/>
      <c r="MJA40" s="41"/>
      <c r="MJB40" s="41"/>
      <c r="MJC40" s="41"/>
      <c r="MJD40" s="41"/>
      <c r="MJE40" s="41"/>
      <c r="MJF40" s="41"/>
      <c r="MJG40" s="41"/>
      <c r="MJH40" s="41"/>
      <c r="MJI40" s="41"/>
      <c r="MJJ40" s="41"/>
      <c r="MJK40" s="41"/>
      <c r="MJL40" s="41"/>
      <c r="MJM40" s="41"/>
      <c r="MJN40" s="41"/>
      <c r="MJO40" s="41"/>
      <c r="MJP40" s="41"/>
      <c r="MJQ40" s="41"/>
      <c r="MJR40" s="41"/>
      <c r="MJS40" s="41"/>
      <c r="MJT40" s="41"/>
      <c r="MJU40" s="41"/>
      <c r="MJV40" s="41"/>
      <c r="MJW40" s="41"/>
      <c r="MJX40" s="41"/>
      <c r="MJY40" s="41"/>
      <c r="MJZ40" s="41"/>
      <c r="MKA40" s="41"/>
      <c r="MKB40" s="41"/>
      <c r="MKC40" s="41"/>
      <c r="MKD40" s="41"/>
      <c r="MKE40" s="41"/>
      <c r="MKF40" s="41"/>
      <c r="MKG40" s="41"/>
      <c r="MKH40" s="41"/>
      <c r="MKI40" s="41"/>
      <c r="MKJ40" s="41"/>
      <c r="MKK40" s="41"/>
      <c r="MKL40" s="41"/>
      <c r="MKM40" s="41"/>
      <c r="MKN40" s="41"/>
      <c r="MKO40" s="41"/>
      <c r="MKP40" s="41"/>
      <c r="MKQ40" s="41"/>
      <c r="MKR40" s="41"/>
      <c r="MKS40" s="41"/>
      <c r="MKT40" s="41"/>
      <c r="MKU40" s="41"/>
      <c r="MKV40" s="41"/>
      <c r="MKW40" s="41"/>
      <c r="MKX40" s="41"/>
      <c r="MKY40" s="41"/>
      <c r="MKZ40" s="41"/>
      <c r="MLA40" s="41"/>
      <c r="MLB40" s="41"/>
      <c r="MLC40" s="41"/>
      <c r="MLD40" s="41"/>
      <c r="MLE40" s="41"/>
      <c r="MLF40" s="41"/>
      <c r="MLG40" s="41"/>
      <c r="MLH40" s="41"/>
      <c r="MLI40" s="41"/>
      <c r="MLJ40" s="41"/>
      <c r="MLK40" s="41"/>
      <c r="MLL40" s="41"/>
      <c r="MLM40" s="41"/>
      <c r="MLN40" s="41"/>
      <c r="MLO40" s="41"/>
      <c r="MLP40" s="41"/>
      <c r="MLQ40" s="41"/>
      <c r="MLR40" s="41"/>
      <c r="MLS40" s="41"/>
      <c r="MLT40" s="41"/>
      <c r="MLU40" s="41"/>
      <c r="MLV40" s="41"/>
      <c r="MLW40" s="41"/>
      <c r="MLX40" s="41"/>
      <c r="MLY40" s="41"/>
      <c r="MLZ40" s="41"/>
      <c r="MMA40" s="41"/>
      <c r="MMB40" s="41"/>
      <c r="MMC40" s="41"/>
      <c r="MMD40" s="41"/>
      <c r="MME40" s="41"/>
      <c r="MMF40" s="41"/>
      <c r="MMG40" s="41"/>
      <c r="MMH40" s="41"/>
      <c r="MMI40" s="41"/>
      <c r="MMJ40" s="41"/>
      <c r="MMK40" s="41"/>
      <c r="MML40" s="41"/>
      <c r="MMM40" s="41"/>
      <c r="MMN40" s="41"/>
      <c r="MMO40" s="41"/>
      <c r="MMP40" s="41"/>
      <c r="MMQ40" s="41"/>
      <c r="MMR40" s="41"/>
      <c r="MMS40" s="41"/>
      <c r="MMT40" s="41"/>
      <c r="MMU40" s="41"/>
      <c r="MMV40" s="41"/>
      <c r="MMW40" s="41"/>
      <c r="MMX40" s="41"/>
      <c r="MMY40" s="41"/>
      <c r="MMZ40" s="41"/>
      <c r="MNA40" s="41"/>
      <c r="MNB40" s="41"/>
      <c r="MNC40" s="41"/>
      <c r="MND40" s="41"/>
      <c r="MNE40" s="41"/>
      <c r="MNF40" s="41"/>
      <c r="MNG40" s="41"/>
      <c r="MNH40" s="41"/>
      <c r="MNI40" s="41"/>
      <c r="MNJ40" s="41"/>
      <c r="MNK40" s="41"/>
      <c r="MNL40" s="41"/>
      <c r="MNM40" s="41"/>
      <c r="MNN40" s="41"/>
      <c r="MNO40" s="41"/>
      <c r="MNP40" s="41"/>
      <c r="MNQ40" s="41"/>
      <c r="MNR40" s="41"/>
      <c r="MNS40" s="41"/>
      <c r="MNT40" s="41"/>
      <c r="MNU40" s="41"/>
      <c r="MNV40" s="41"/>
      <c r="MNW40" s="41"/>
      <c r="MNX40" s="41"/>
      <c r="MNY40" s="41"/>
      <c r="MNZ40" s="41"/>
      <c r="MOA40" s="41"/>
      <c r="MOB40" s="41"/>
      <c r="MOC40" s="41"/>
      <c r="MOD40" s="41"/>
      <c r="MOE40" s="41"/>
      <c r="MOF40" s="41"/>
      <c r="MOG40" s="41"/>
      <c r="MOH40" s="41"/>
      <c r="MOI40" s="41"/>
      <c r="MOJ40" s="41"/>
      <c r="MOK40" s="41"/>
      <c r="MOL40" s="41"/>
      <c r="MOM40" s="41"/>
      <c r="MON40" s="41"/>
      <c r="MOO40" s="41"/>
      <c r="MOP40" s="41"/>
      <c r="MOQ40" s="41"/>
      <c r="MOR40" s="41"/>
      <c r="MOS40" s="41"/>
      <c r="MOT40" s="41"/>
      <c r="MOU40" s="41"/>
      <c r="MOV40" s="41"/>
      <c r="MOW40" s="41"/>
      <c r="MOX40" s="41"/>
      <c r="MOY40" s="41"/>
      <c r="MOZ40" s="41"/>
      <c r="MPA40" s="41"/>
      <c r="MPB40" s="41"/>
      <c r="MPC40" s="41"/>
      <c r="MPD40" s="41"/>
      <c r="MPE40" s="41"/>
      <c r="MPF40" s="41"/>
      <c r="MPG40" s="41"/>
      <c r="MPH40" s="41"/>
      <c r="MPI40" s="41"/>
      <c r="MPJ40" s="41"/>
      <c r="MPK40" s="41"/>
      <c r="MPL40" s="41"/>
      <c r="MPM40" s="41"/>
      <c r="MPN40" s="41"/>
      <c r="MPO40" s="41"/>
      <c r="MPP40" s="41"/>
      <c r="MPQ40" s="41"/>
      <c r="MPR40" s="41"/>
      <c r="MPS40" s="41"/>
      <c r="MPT40" s="41"/>
      <c r="MPU40" s="41"/>
      <c r="MPV40" s="41"/>
      <c r="MPW40" s="41"/>
      <c r="MPX40" s="41"/>
      <c r="MPY40" s="41"/>
      <c r="MPZ40" s="41"/>
      <c r="MQA40" s="41"/>
      <c r="MQB40" s="41"/>
      <c r="MQC40" s="41"/>
      <c r="MQD40" s="41"/>
      <c r="MQE40" s="41"/>
      <c r="MQF40" s="41"/>
      <c r="MQG40" s="41"/>
      <c r="MQH40" s="41"/>
      <c r="MQI40" s="41"/>
      <c r="MQJ40" s="41"/>
      <c r="MQK40" s="41"/>
      <c r="MQL40" s="41"/>
      <c r="MQM40" s="41"/>
      <c r="MQN40" s="41"/>
      <c r="MQO40" s="41"/>
      <c r="MQP40" s="41"/>
      <c r="MQQ40" s="41"/>
      <c r="MQR40" s="41"/>
      <c r="MQS40" s="41"/>
      <c r="MQT40" s="41"/>
      <c r="MQU40" s="41"/>
      <c r="MQV40" s="41"/>
      <c r="MQW40" s="41"/>
      <c r="MQX40" s="41"/>
      <c r="MQY40" s="41"/>
      <c r="MQZ40" s="41"/>
      <c r="MRA40" s="41"/>
      <c r="MRB40" s="41"/>
      <c r="MRC40" s="41"/>
      <c r="MRD40" s="41"/>
      <c r="MRE40" s="41"/>
      <c r="MRF40" s="41"/>
      <c r="MRG40" s="41"/>
      <c r="MRH40" s="41"/>
      <c r="MRI40" s="41"/>
      <c r="MRJ40" s="41"/>
      <c r="MRK40" s="41"/>
      <c r="MRL40" s="41"/>
      <c r="MRM40" s="41"/>
      <c r="MRN40" s="41"/>
      <c r="MRO40" s="41"/>
      <c r="MRP40" s="41"/>
      <c r="MRQ40" s="41"/>
      <c r="MRR40" s="41"/>
      <c r="MRS40" s="41"/>
      <c r="MRT40" s="41"/>
      <c r="MRU40" s="41"/>
      <c r="MRV40" s="41"/>
      <c r="MRW40" s="41"/>
      <c r="MRX40" s="41"/>
      <c r="MRY40" s="41"/>
      <c r="MRZ40" s="41"/>
      <c r="MSA40" s="41"/>
      <c r="MSB40" s="41"/>
      <c r="MSC40" s="41"/>
      <c r="MSD40" s="41"/>
      <c r="MSE40" s="41"/>
      <c r="MSF40" s="41"/>
      <c r="MSG40" s="41"/>
      <c r="MSH40" s="41"/>
      <c r="MSI40" s="41"/>
      <c r="MSJ40" s="41"/>
      <c r="MSK40" s="41"/>
      <c r="MSL40" s="41"/>
      <c r="MSM40" s="41"/>
      <c r="MSN40" s="41"/>
      <c r="MSO40" s="41"/>
      <c r="MSP40" s="41"/>
      <c r="MSQ40" s="41"/>
      <c r="MSR40" s="41"/>
      <c r="MSS40" s="41"/>
      <c r="MST40" s="41"/>
      <c r="MSU40" s="41"/>
      <c r="MSV40" s="41"/>
      <c r="MSW40" s="41"/>
      <c r="MSX40" s="41"/>
      <c r="MSY40" s="41"/>
      <c r="MSZ40" s="41"/>
      <c r="MTA40" s="41"/>
      <c r="MTB40" s="41"/>
      <c r="MTC40" s="41"/>
      <c r="MTD40" s="41"/>
      <c r="MTE40" s="41"/>
      <c r="MTF40" s="41"/>
      <c r="MTG40" s="41"/>
      <c r="MTH40" s="41"/>
      <c r="MTI40" s="41"/>
      <c r="MTJ40" s="41"/>
      <c r="MTK40" s="41"/>
      <c r="MTL40" s="41"/>
      <c r="MTM40" s="41"/>
      <c r="MTN40" s="41"/>
      <c r="MTO40" s="41"/>
      <c r="MTP40" s="41"/>
      <c r="MTQ40" s="41"/>
      <c r="MTR40" s="41"/>
      <c r="MTS40" s="41"/>
      <c r="MTT40" s="41"/>
      <c r="MTU40" s="41"/>
      <c r="MTV40" s="41"/>
      <c r="MTW40" s="41"/>
      <c r="MTX40" s="41"/>
      <c r="MTY40" s="41"/>
      <c r="MTZ40" s="41"/>
      <c r="MUA40" s="41"/>
      <c r="MUB40" s="41"/>
      <c r="MUC40" s="41"/>
      <c r="MUD40" s="41"/>
      <c r="MUE40" s="41"/>
      <c r="MUF40" s="41"/>
      <c r="MUG40" s="41"/>
      <c r="MUH40" s="41"/>
      <c r="MUI40" s="41"/>
      <c r="MUJ40" s="41"/>
      <c r="MUK40" s="41"/>
      <c r="MUL40" s="41"/>
      <c r="MUM40" s="41"/>
      <c r="MUN40" s="41"/>
      <c r="MUO40" s="41"/>
      <c r="MUP40" s="41"/>
      <c r="MUQ40" s="41"/>
      <c r="MUR40" s="41"/>
      <c r="MUS40" s="41"/>
      <c r="MUT40" s="41"/>
      <c r="MUU40" s="41"/>
      <c r="MUV40" s="41"/>
      <c r="MUW40" s="41"/>
      <c r="MUX40" s="41"/>
      <c r="MUY40" s="41"/>
      <c r="MUZ40" s="41"/>
      <c r="MVA40" s="41"/>
      <c r="MVB40" s="41"/>
      <c r="MVC40" s="41"/>
      <c r="MVD40" s="41"/>
      <c r="MVE40" s="41"/>
      <c r="MVF40" s="41"/>
      <c r="MVG40" s="41"/>
      <c r="MVH40" s="41"/>
      <c r="MVI40" s="41"/>
      <c r="MVJ40" s="41"/>
      <c r="MVK40" s="41"/>
      <c r="MVL40" s="41"/>
      <c r="MVM40" s="41"/>
      <c r="MVN40" s="41"/>
      <c r="MVO40" s="41"/>
      <c r="MVP40" s="41"/>
      <c r="MVQ40" s="41"/>
      <c r="MVR40" s="41"/>
      <c r="MVS40" s="41"/>
      <c r="MVT40" s="41"/>
      <c r="MVU40" s="41"/>
      <c r="MVV40" s="41"/>
      <c r="MVW40" s="41"/>
      <c r="MVX40" s="41"/>
      <c r="MVY40" s="41"/>
      <c r="MVZ40" s="41"/>
      <c r="MWA40" s="41"/>
      <c r="MWB40" s="41"/>
      <c r="MWC40" s="41"/>
      <c r="MWD40" s="41"/>
      <c r="MWE40" s="41"/>
      <c r="MWF40" s="41"/>
      <c r="MWG40" s="41"/>
      <c r="MWH40" s="41"/>
      <c r="MWI40" s="41"/>
      <c r="MWJ40" s="41"/>
      <c r="MWK40" s="41"/>
      <c r="MWL40" s="41"/>
      <c r="MWM40" s="41"/>
      <c r="MWN40" s="41"/>
      <c r="MWO40" s="41"/>
      <c r="MWP40" s="41"/>
      <c r="MWQ40" s="41"/>
      <c r="MWR40" s="41"/>
      <c r="MWS40" s="41"/>
      <c r="MWT40" s="41"/>
      <c r="MWU40" s="41"/>
      <c r="MWV40" s="41"/>
      <c r="MWW40" s="41"/>
      <c r="MWX40" s="41"/>
      <c r="MWY40" s="41"/>
      <c r="MWZ40" s="41"/>
      <c r="MXA40" s="41"/>
      <c r="MXB40" s="41"/>
      <c r="MXC40" s="41"/>
      <c r="MXD40" s="41"/>
      <c r="MXE40" s="41"/>
      <c r="MXF40" s="41"/>
      <c r="MXG40" s="41"/>
      <c r="MXH40" s="41"/>
      <c r="MXI40" s="41"/>
      <c r="MXJ40" s="41"/>
      <c r="MXK40" s="41"/>
      <c r="MXL40" s="41"/>
      <c r="MXM40" s="41"/>
      <c r="MXN40" s="41"/>
      <c r="MXO40" s="41"/>
      <c r="MXP40" s="41"/>
      <c r="MXQ40" s="41"/>
      <c r="MXR40" s="41"/>
      <c r="MXS40" s="41"/>
      <c r="MXT40" s="41"/>
      <c r="MXU40" s="41"/>
      <c r="MXV40" s="41"/>
      <c r="MXW40" s="41"/>
      <c r="MXX40" s="41"/>
      <c r="MXY40" s="41"/>
      <c r="MXZ40" s="41"/>
      <c r="MYA40" s="41"/>
      <c r="MYB40" s="41"/>
      <c r="MYC40" s="41"/>
      <c r="MYD40" s="41"/>
      <c r="MYE40" s="41"/>
      <c r="MYF40" s="41"/>
      <c r="MYG40" s="41"/>
      <c r="MYH40" s="41"/>
      <c r="MYI40" s="41"/>
      <c r="MYJ40" s="41"/>
      <c r="MYK40" s="41"/>
      <c r="MYL40" s="41"/>
      <c r="MYM40" s="41"/>
      <c r="MYN40" s="41"/>
      <c r="MYO40" s="41"/>
      <c r="MYP40" s="41"/>
      <c r="MYQ40" s="41"/>
      <c r="MYR40" s="41"/>
      <c r="MYS40" s="41"/>
      <c r="MYT40" s="41"/>
      <c r="MYU40" s="41"/>
      <c r="MYV40" s="41"/>
      <c r="MYW40" s="41"/>
      <c r="MYX40" s="41"/>
      <c r="MYY40" s="41"/>
      <c r="MYZ40" s="41"/>
      <c r="MZA40" s="41"/>
      <c r="MZB40" s="41"/>
      <c r="MZC40" s="41"/>
      <c r="MZD40" s="41"/>
      <c r="MZE40" s="41"/>
      <c r="MZF40" s="41"/>
      <c r="MZG40" s="41"/>
      <c r="MZH40" s="41"/>
      <c r="MZI40" s="41"/>
      <c r="MZJ40" s="41"/>
      <c r="MZK40" s="41"/>
      <c r="MZL40" s="41"/>
      <c r="MZM40" s="41"/>
      <c r="MZN40" s="41"/>
      <c r="MZO40" s="41"/>
      <c r="MZP40" s="41"/>
      <c r="MZQ40" s="41"/>
      <c r="MZR40" s="41"/>
      <c r="MZS40" s="41"/>
      <c r="MZT40" s="41"/>
      <c r="MZU40" s="41"/>
      <c r="MZV40" s="41"/>
      <c r="MZW40" s="41"/>
      <c r="MZX40" s="41"/>
      <c r="MZY40" s="41"/>
      <c r="MZZ40" s="41"/>
      <c r="NAA40" s="41"/>
      <c r="NAB40" s="41"/>
      <c r="NAC40" s="41"/>
      <c r="NAD40" s="41"/>
      <c r="NAE40" s="41"/>
      <c r="NAF40" s="41"/>
      <c r="NAG40" s="41"/>
      <c r="NAH40" s="41"/>
      <c r="NAI40" s="41"/>
      <c r="NAJ40" s="41"/>
      <c r="NAK40" s="41"/>
      <c r="NAL40" s="41"/>
      <c r="NAM40" s="41"/>
      <c r="NAN40" s="41"/>
      <c r="NAO40" s="41"/>
      <c r="NAP40" s="41"/>
      <c r="NAQ40" s="41"/>
      <c r="NAR40" s="41"/>
      <c r="NAS40" s="41"/>
      <c r="NAT40" s="41"/>
      <c r="NAU40" s="41"/>
      <c r="NAV40" s="41"/>
      <c r="NAW40" s="41"/>
      <c r="NAX40" s="41"/>
      <c r="NAY40" s="41"/>
      <c r="NAZ40" s="41"/>
      <c r="NBA40" s="41"/>
      <c r="NBB40" s="41"/>
      <c r="NBC40" s="41"/>
      <c r="NBD40" s="41"/>
      <c r="NBE40" s="41"/>
      <c r="NBF40" s="41"/>
      <c r="NBG40" s="41"/>
      <c r="NBH40" s="41"/>
      <c r="NBI40" s="41"/>
      <c r="NBJ40" s="41"/>
      <c r="NBK40" s="41"/>
      <c r="NBL40" s="41"/>
      <c r="NBM40" s="41"/>
      <c r="NBN40" s="41"/>
      <c r="NBO40" s="41"/>
      <c r="NBP40" s="41"/>
      <c r="NBQ40" s="41"/>
      <c r="NBR40" s="41"/>
      <c r="NBS40" s="41"/>
      <c r="NBT40" s="41"/>
      <c r="NBU40" s="41"/>
      <c r="NBV40" s="41"/>
      <c r="NBW40" s="41"/>
      <c r="NBX40" s="41"/>
      <c r="NBY40" s="41"/>
      <c r="NBZ40" s="41"/>
      <c r="NCA40" s="41"/>
      <c r="NCB40" s="41"/>
      <c r="NCC40" s="41"/>
      <c r="NCD40" s="41"/>
      <c r="NCE40" s="41"/>
      <c r="NCF40" s="41"/>
      <c r="NCG40" s="41"/>
      <c r="NCH40" s="41"/>
      <c r="NCI40" s="41"/>
      <c r="NCJ40" s="41"/>
      <c r="NCK40" s="41"/>
      <c r="NCL40" s="41"/>
      <c r="NCM40" s="41"/>
      <c r="NCN40" s="41"/>
      <c r="NCO40" s="41"/>
      <c r="NCP40" s="41"/>
      <c r="NCQ40" s="41"/>
      <c r="NCR40" s="41"/>
      <c r="NCS40" s="41"/>
      <c r="NCT40" s="41"/>
      <c r="NCU40" s="41"/>
      <c r="NCV40" s="41"/>
      <c r="NCW40" s="41"/>
      <c r="NCX40" s="41"/>
      <c r="NCY40" s="41"/>
      <c r="NCZ40" s="41"/>
      <c r="NDA40" s="41"/>
      <c r="NDB40" s="41"/>
      <c r="NDC40" s="41"/>
      <c r="NDD40" s="41"/>
      <c r="NDE40" s="41"/>
      <c r="NDF40" s="41"/>
      <c r="NDG40" s="41"/>
      <c r="NDH40" s="41"/>
      <c r="NDI40" s="41"/>
      <c r="NDJ40" s="41"/>
      <c r="NDK40" s="41"/>
      <c r="NDL40" s="41"/>
      <c r="NDM40" s="41"/>
      <c r="NDN40" s="41"/>
      <c r="NDO40" s="41"/>
      <c r="NDP40" s="41"/>
      <c r="NDQ40" s="41"/>
      <c r="NDR40" s="41"/>
      <c r="NDS40" s="41"/>
      <c r="NDT40" s="41"/>
      <c r="NDU40" s="41"/>
      <c r="NDV40" s="41"/>
      <c r="NDW40" s="41"/>
      <c r="NDX40" s="41"/>
      <c r="NDY40" s="41"/>
      <c r="NDZ40" s="41"/>
      <c r="NEA40" s="41"/>
      <c r="NEB40" s="41"/>
      <c r="NEC40" s="41"/>
      <c r="NED40" s="41"/>
      <c r="NEE40" s="41"/>
      <c r="NEF40" s="41"/>
      <c r="NEG40" s="41"/>
      <c r="NEH40" s="41"/>
      <c r="NEI40" s="41"/>
      <c r="NEJ40" s="41"/>
      <c r="NEK40" s="41"/>
      <c r="NEL40" s="41"/>
      <c r="NEM40" s="41"/>
      <c r="NEN40" s="41"/>
      <c r="NEO40" s="41"/>
      <c r="NEP40" s="41"/>
      <c r="NEQ40" s="41"/>
      <c r="NER40" s="41"/>
      <c r="NES40" s="41"/>
      <c r="NET40" s="41"/>
      <c r="NEU40" s="41"/>
      <c r="NEV40" s="41"/>
      <c r="NEW40" s="41"/>
      <c r="NEX40" s="41"/>
      <c r="NEY40" s="41"/>
      <c r="NEZ40" s="41"/>
      <c r="NFA40" s="41"/>
      <c r="NFB40" s="41"/>
      <c r="NFC40" s="41"/>
      <c r="NFD40" s="41"/>
      <c r="NFE40" s="41"/>
      <c r="NFF40" s="41"/>
      <c r="NFG40" s="41"/>
      <c r="NFH40" s="41"/>
      <c r="NFI40" s="41"/>
      <c r="NFJ40" s="41"/>
      <c r="NFK40" s="41"/>
      <c r="NFL40" s="41"/>
      <c r="NFM40" s="41"/>
      <c r="NFN40" s="41"/>
      <c r="NFO40" s="41"/>
      <c r="NFP40" s="41"/>
      <c r="NFQ40" s="41"/>
      <c r="NFR40" s="41"/>
      <c r="NFS40" s="41"/>
      <c r="NFT40" s="41"/>
      <c r="NFU40" s="41"/>
      <c r="NFV40" s="41"/>
      <c r="NFW40" s="41"/>
      <c r="NFX40" s="41"/>
      <c r="NFY40" s="41"/>
      <c r="NFZ40" s="41"/>
      <c r="NGA40" s="41"/>
      <c r="NGB40" s="41"/>
      <c r="NGC40" s="41"/>
      <c r="NGD40" s="41"/>
      <c r="NGE40" s="41"/>
      <c r="NGF40" s="41"/>
      <c r="NGG40" s="41"/>
      <c r="NGH40" s="41"/>
      <c r="NGI40" s="41"/>
      <c r="NGJ40" s="41"/>
      <c r="NGK40" s="41"/>
      <c r="NGL40" s="41"/>
      <c r="NGM40" s="41"/>
      <c r="NGN40" s="41"/>
      <c r="NGO40" s="41"/>
      <c r="NGP40" s="41"/>
      <c r="NGQ40" s="41"/>
      <c r="NGR40" s="41"/>
      <c r="NGS40" s="41"/>
      <c r="NGT40" s="41"/>
      <c r="NGU40" s="41"/>
      <c r="NGV40" s="41"/>
      <c r="NGW40" s="41"/>
      <c r="NGX40" s="41"/>
      <c r="NGY40" s="41"/>
      <c r="NGZ40" s="41"/>
      <c r="NHA40" s="41"/>
      <c r="NHB40" s="41"/>
      <c r="NHC40" s="41"/>
      <c r="NHD40" s="41"/>
      <c r="NHE40" s="41"/>
      <c r="NHF40" s="41"/>
      <c r="NHG40" s="41"/>
      <c r="NHH40" s="41"/>
      <c r="NHI40" s="41"/>
      <c r="NHJ40" s="41"/>
      <c r="NHK40" s="41"/>
      <c r="NHL40" s="41"/>
      <c r="NHM40" s="41"/>
      <c r="NHN40" s="41"/>
      <c r="NHO40" s="41"/>
      <c r="NHP40" s="41"/>
      <c r="NHQ40" s="41"/>
      <c r="NHR40" s="41"/>
      <c r="NHS40" s="41"/>
      <c r="NHT40" s="41"/>
      <c r="NHU40" s="41"/>
      <c r="NHV40" s="41"/>
      <c r="NHW40" s="41"/>
      <c r="NHX40" s="41"/>
      <c r="NHY40" s="41"/>
      <c r="NHZ40" s="41"/>
      <c r="NIA40" s="41"/>
      <c r="NIB40" s="41"/>
      <c r="NIC40" s="41"/>
      <c r="NID40" s="41"/>
      <c r="NIE40" s="41"/>
      <c r="NIF40" s="41"/>
      <c r="NIG40" s="41"/>
      <c r="NIH40" s="41"/>
      <c r="NII40" s="41"/>
      <c r="NIJ40" s="41"/>
      <c r="NIK40" s="41"/>
      <c r="NIL40" s="41"/>
      <c r="NIM40" s="41"/>
      <c r="NIN40" s="41"/>
      <c r="NIO40" s="41"/>
      <c r="NIP40" s="41"/>
      <c r="NIQ40" s="41"/>
      <c r="NIR40" s="41"/>
      <c r="NIS40" s="41"/>
      <c r="NIT40" s="41"/>
      <c r="NIU40" s="41"/>
      <c r="NIV40" s="41"/>
      <c r="NIW40" s="41"/>
      <c r="NIX40" s="41"/>
      <c r="NIY40" s="41"/>
      <c r="NIZ40" s="41"/>
      <c r="NJA40" s="41"/>
      <c r="NJB40" s="41"/>
      <c r="NJC40" s="41"/>
      <c r="NJD40" s="41"/>
      <c r="NJE40" s="41"/>
      <c r="NJF40" s="41"/>
      <c r="NJG40" s="41"/>
      <c r="NJH40" s="41"/>
      <c r="NJI40" s="41"/>
      <c r="NJJ40" s="41"/>
      <c r="NJK40" s="41"/>
      <c r="NJL40" s="41"/>
      <c r="NJM40" s="41"/>
      <c r="NJN40" s="41"/>
      <c r="NJO40" s="41"/>
      <c r="NJP40" s="41"/>
      <c r="NJQ40" s="41"/>
      <c r="NJR40" s="41"/>
      <c r="NJS40" s="41"/>
      <c r="NJT40" s="41"/>
      <c r="NJU40" s="41"/>
      <c r="NJV40" s="41"/>
      <c r="NJW40" s="41"/>
      <c r="NJX40" s="41"/>
      <c r="NJY40" s="41"/>
      <c r="NJZ40" s="41"/>
      <c r="NKA40" s="41"/>
      <c r="NKB40" s="41"/>
      <c r="NKC40" s="41"/>
      <c r="NKD40" s="41"/>
      <c r="NKE40" s="41"/>
      <c r="NKF40" s="41"/>
      <c r="NKG40" s="41"/>
      <c r="NKH40" s="41"/>
      <c r="NKI40" s="41"/>
      <c r="NKJ40" s="41"/>
      <c r="NKK40" s="41"/>
      <c r="NKL40" s="41"/>
      <c r="NKM40" s="41"/>
      <c r="NKN40" s="41"/>
      <c r="NKO40" s="41"/>
      <c r="NKP40" s="41"/>
      <c r="NKQ40" s="41"/>
      <c r="NKR40" s="41"/>
      <c r="NKS40" s="41"/>
      <c r="NKT40" s="41"/>
      <c r="NKU40" s="41"/>
      <c r="NKV40" s="41"/>
      <c r="NKW40" s="41"/>
      <c r="NKX40" s="41"/>
      <c r="NKY40" s="41"/>
      <c r="NKZ40" s="41"/>
      <c r="NLA40" s="41"/>
      <c r="NLB40" s="41"/>
      <c r="NLC40" s="41"/>
      <c r="NLD40" s="41"/>
      <c r="NLE40" s="41"/>
      <c r="NLF40" s="41"/>
      <c r="NLG40" s="41"/>
      <c r="NLH40" s="41"/>
      <c r="NLI40" s="41"/>
      <c r="NLJ40" s="41"/>
      <c r="NLK40" s="41"/>
      <c r="NLL40" s="41"/>
      <c r="NLM40" s="41"/>
      <c r="NLN40" s="41"/>
      <c r="NLO40" s="41"/>
      <c r="NLP40" s="41"/>
      <c r="NLQ40" s="41"/>
      <c r="NLR40" s="41"/>
      <c r="NLS40" s="41"/>
      <c r="NLT40" s="41"/>
      <c r="NLU40" s="41"/>
      <c r="NLV40" s="41"/>
      <c r="NLW40" s="41"/>
      <c r="NLX40" s="41"/>
      <c r="NLY40" s="41"/>
      <c r="NLZ40" s="41"/>
      <c r="NMA40" s="41"/>
      <c r="NMB40" s="41"/>
      <c r="NMC40" s="41"/>
      <c r="NMD40" s="41"/>
      <c r="NME40" s="41"/>
      <c r="NMF40" s="41"/>
      <c r="NMG40" s="41"/>
      <c r="NMH40" s="41"/>
      <c r="NMI40" s="41"/>
      <c r="NMJ40" s="41"/>
      <c r="NMK40" s="41"/>
      <c r="NML40" s="41"/>
      <c r="NMM40" s="41"/>
      <c r="NMN40" s="41"/>
      <c r="NMO40" s="41"/>
      <c r="NMP40" s="41"/>
      <c r="NMQ40" s="41"/>
      <c r="NMR40" s="41"/>
      <c r="NMS40" s="41"/>
      <c r="NMT40" s="41"/>
      <c r="NMU40" s="41"/>
      <c r="NMV40" s="41"/>
      <c r="NMW40" s="41"/>
      <c r="NMX40" s="41"/>
      <c r="NMY40" s="41"/>
      <c r="NMZ40" s="41"/>
      <c r="NNA40" s="41"/>
      <c r="NNB40" s="41"/>
      <c r="NNC40" s="41"/>
      <c r="NND40" s="41"/>
      <c r="NNE40" s="41"/>
      <c r="NNF40" s="41"/>
      <c r="NNG40" s="41"/>
      <c r="NNH40" s="41"/>
      <c r="NNI40" s="41"/>
      <c r="NNJ40" s="41"/>
      <c r="NNK40" s="41"/>
      <c r="NNL40" s="41"/>
      <c r="NNM40" s="41"/>
      <c r="NNN40" s="41"/>
      <c r="NNO40" s="41"/>
      <c r="NNP40" s="41"/>
      <c r="NNQ40" s="41"/>
      <c r="NNR40" s="41"/>
      <c r="NNS40" s="41"/>
      <c r="NNT40" s="41"/>
      <c r="NNU40" s="41"/>
      <c r="NNV40" s="41"/>
      <c r="NNW40" s="41"/>
      <c r="NNX40" s="41"/>
      <c r="NNY40" s="41"/>
      <c r="NNZ40" s="41"/>
      <c r="NOA40" s="41"/>
      <c r="NOB40" s="41"/>
      <c r="NOC40" s="41"/>
      <c r="NOD40" s="41"/>
      <c r="NOE40" s="41"/>
      <c r="NOF40" s="41"/>
      <c r="NOG40" s="41"/>
      <c r="NOH40" s="41"/>
      <c r="NOI40" s="41"/>
      <c r="NOJ40" s="41"/>
      <c r="NOK40" s="41"/>
      <c r="NOL40" s="41"/>
      <c r="NOM40" s="41"/>
      <c r="NON40" s="41"/>
      <c r="NOO40" s="41"/>
      <c r="NOP40" s="41"/>
      <c r="NOQ40" s="41"/>
      <c r="NOR40" s="41"/>
      <c r="NOS40" s="41"/>
      <c r="NOT40" s="41"/>
      <c r="NOU40" s="41"/>
      <c r="NOV40" s="41"/>
      <c r="NOW40" s="41"/>
      <c r="NOX40" s="41"/>
      <c r="NOY40" s="41"/>
      <c r="NOZ40" s="41"/>
      <c r="NPA40" s="41"/>
      <c r="NPB40" s="41"/>
      <c r="NPC40" s="41"/>
      <c r="NPD40" s="41"/>
      <c r="NPE40" s="41"/>
      <c r="NPF40" s="41"/>
      <c r="NPG40" s="41"/>
      <c r="NPH40" s="41"/>
      <c r="NPI40" s="41"/>
      <c r="NPJ40" s="41"/>
      <c r="NPK40" s="41"/>
      <c r="NPL40" s="41"/>
      <c r="NPM40" s="41"/>
      <c r="NPN40" s="41"/>
      <c r="NPO40" s="41"/>
      <c r="NPP40" s="41"/>
      <c r="NPQ40" s="41"/>
      <c r="NPR40" s="41"/>
      <c r="NPS40" s="41"/>
      <c r="NPT40" s="41"/>
      <c r="NPU40" s="41"/>
      <c r="NPV40" s="41"/>
      <c r="NPW40" s="41"/>
      <c r="NPX40" s="41"/>
      <c r="NPY40" s="41"/>
      <c r="NPZ40" s="41"/>
      <c r="NQA40" s="41"/>
      <c r="NQB40" s="41"/>
      <c r="NQC40" s="41"/>
      <c r="NQD40" s="41"/>
      <c r="NQE40" s="41"/>
      <c r="NQF40" s="41"/>
      <c r="NQG40" s="41"/>
      <c r="NQH40" s="41"/>
      <c r="NQI40" s="41"/>
      <c r="NQJ40" s="41"/>
      <c r="NQK40" s="41"/>
      <c r="NQL40" s="41"/>
      <c r="NQM40" s="41"/>
      <c r="NQN40" s="41"/>
      <c r="NQO40" s="41"/>
      <c r="NQP40" s="41"/>
      <c r="NQQ40" s="41"/>
      <c r="NQR40" s="41"/>
      <c r="NQS40" s="41"/>
      <c r="NQT40" s="41"/>
      <c r="NQU40" s="41"/>
      <c r="NQV40" s="41"/>
      <c r="NQW40" s="41"/>
      <c r="NQX40" s="41"/>
      <c r="NQY40" s="41"/>
      <c r="NQZ40" s="41"/>
      <c r="NRA40" s="41"/>
      <c r="NRB40" s="41"/>
      <c r="NRC40" s="41"/>
      <c r="NRD40" s="41"/>
      <c r="NRE40" s="41"/>
      <c r="NRF40" s="41"/>
      <c r="NRG40" s="41"/>
      <c r="NRH40" s="41"/>
      <c r="NRI40" s="41"/>
      <c r="NRJ40" s="41"/>
      <c r="NRK40" s="41"/>
      <c r="NRL40" s="41"/>
      <c r="NRM40" s="41"/>
      <c r="NRN40" s="41"/>
      <c r="NRO40" s="41"/>
      <c r="NRP40" s="41"/>
      <c r="NRQ40" s="41"/>
      <c r="NRR40" s="41"/>
      <c r="NRS40" s="41"/>
      <c r="NRT40" s="41"/>
      <c r="NRU40" s="41"/>
      <c r="NRV40" s="41"/>
      <c r="NRW40" s="41"/>
      <c r="NRX40" s="41"/>
      <c r="NRY40" s="41"/>
      <c r="NRZ40" s="41"/>
      <c r="NSA40" s="41"/>
      <c r="NSB40" s="41"/>
      <c r="NSC40" s="41"/>
      <c r="NSD40" s="41"/>
      <c r="NSE40" s="41"/>
      <c r="NSF40" s="41"/>
      <c r="NSG40" s="41"/>
      <c r="NSH40" s="41"/>
      <c r="NSI40" s="41"/>
      <c r="NSJ40" s="41"/>
      <c r="NSK40" s="41"/>
      <c r="NSL40" s="41"/>
      <c r="NSM40" s="41"/>
      <c r="NSN40" s="41"/>
      <c r="NSO40" s="41"/>
      <c r="NSP40" s="41"/>
      <c r="NSQ40" s="41"/>
      <c r="NSR40" s="41"/>
      <c r="NSS40" s="41"/>
      <c r="NST40" s="41"/>
      <c r="NSU40" s="41"/>
      <c r="NSV40" s="41"/>
      <c r="NSW40" s="41"/>
      <c r="NSX40" s="41"/>
      <c r="NSY40" s="41"/>
      <c r="NSZ40" s="41"/>
      <c r="NTA40" s="41"/>
      <c r="NTB40" s="41"/>
      <c r="NTC40" s="41"/>
      <c r="NTD40" s="41"/>
      <c r="NTE40" s="41"/>
      <c r="NTF40" s="41"/>
      <c r="NTG40" s="41"/>
      <c r="NTH40" s="41"/>
      <c r="NTI40" s="41"/>
      <c r="NTJ40" s="41"/>
      <c r="NTK40" s="41"/>
      <c r="NTL40" s="41"/>
      <c r="NTM40" s="41"/>
      <c r="NTN40" s="41"/>
      <c r="NTO40" s="41"/>
      <c r="NTP40" s="41"/>
      <c r="NTQ40" s="41"/>
      <c r="NTR40" s="41"/>
      <c r="NTS40" s="41"/>
      <c r="NTT40" s="41"/>
      <c r="NTU40" s="41"/>
      <c r="NTV40" s="41"/>
      <c r="NTW40" s="41"/>
      <c r="NTX40" s="41"/>
      <c r="NTY40" s="41"/>
      <c r="NTZ40" s="41"/>
      <c r="NUA40" s="41"/>
      <c r="NUB40" s="41"/>
      <c r="NUC40" s="41"/>
      <c r="NUD40" s="41"/>
      <c r="NUE40" s="41"/>
      <c r="NUF40" s="41"/>
      <c r="NUG40" s="41"/>
      <c r="NUH40" s="41"/>
      <c r="NUI40" s="41"/>
      <c r="NUJ40" s="41"/>
      <c r="NUK40" s="41"/>
      <c r="NUL40" s="41"/>
      <c r="NUM40" s="41"/>
      <c r="NUN40" s="41"/>
      <c r="NUO40" s="41"/>
      <c r="NUP40" s="41"/>
      <c r="NUQ40" s="41"/>
      <c r="NUR40" s="41"/>
      <c r="NUS40" s="41"/>
      <c r="NUT40" s="41"/>
      <c r="NUU40" s="41"/>
      <c r="NUV40" s="41"/>
      <c r="NUW40" s="41"/>
      <c r="NUX40" s="41"/>
      <c r="NUY40" s="41"/>
      <c r="NUZ40" s="41"/>
      <c r="NVA40" s="41"/>
      <c r="NVB40" s="41"/>
      <c r="NVC40" s="41"/>
      <c r="NVD40" s="41"/>
      <c r="NVE40" s="41"/>
      <c r="NVF40" s="41"/>
      <c r="NVG40" s="41"/>
      <c r="NVH40" s="41"/>
      <c r="NVI40" s="41"/>
      <c r="NVJ40" s="41"/>
      <c r="NVK40" s="41"/>
      <c r="NVL40" s="41"/>
      <c r="NVM40" s="41"/>
      <c r="NVN40" s="41"/>
      <c r="NVO40" s="41"/>
      <c r="NVP40" s="41"/>
      <c r="NVQ40" s="41"/>
      <c r="NVR40" s="41"/>
      <c r="NVS40" s="41"/>
      <c r="NVT40" s="41"/>
      <c r="NVU40" s="41"/>
      <c r="NVV40" s="41"/>
      <c r="NVW40" s="41"/>
      <c r="NVX40" s="41"/>
      <c r="NVY40" s="41"/>
      <c r="NVZ40" s="41"/>
      <c r="NWA40" s="41"/>
      <c r="NWB40" s="41"/>
      <c r="NWC40" s="41"/>
      <c r="NWD40" s="41"/>
      <c r="NWE40" s="41"/>
      <c r="NWF40" s="41"/>
      <c r="NWG40" s="41"/>
      <c r="NWH40" s="41"/>
      <c r="NWI40" s="41"/>
      <c r="NWJ40" s="41"/>
      <c r="NWK40" s="41"/>
      <c r="NWL40" s="41"/>
      <c r="NWM40" s="41"/>
      <c r="NWN40" s="41"/>
      <c r="NWO40" s="41"/>
      <c r="NWP40" s="41"/>
      <c r="NWQ40" s="41"/>
      <c r="NWR40" s="41"/>
      <c r="NWS40" s="41"/>
      <c r="NWT40" s="41"/>
      <c r="NWU40" s="41"/>
      <c r="NWV40" s="41"/>
      <c r="NWW40" s="41"/>
      <c r="NWX40" s="41"/>
      <c r="NWY40" s="41"/>
      <c r="NWZ40" s="41"/>
      <c r="NXA40" s="41"/>
      <c r="NXB40" s="41"/>
      <c r="NXC40" s="41"/>
      <c r="NXD40" s="41"/>
      <c r="NXE40" s="41"/>
      <c r="NXF40" s="41"/>
      <c r="NXG40" s="41"/>
      <c r="NXH40" s="41"/>
      <c r="NXI40" s="41"/>
      <c r="NXJ40" s="41"/>
      <c r="NXK40" s="41"/>
      <c r="NXL40" s="41"/>
      <c r="NXM40" s="41"/>
      <c r="NXN40" s="41"/>
      <c r="NXO40" s="41"/>
      <c r="NXP40" s="41"/>
      <c r="NXQ40" s="41"/>
      <c r="NXR40" s="41"/>
      <c r="NXS40" s="41"/>
      <c r="NXT40" s="41"/>
      <c r="NXU40" s="41"/>
      <c r="NXV40" s="41"/>
      <c r="NXW40" s="41"/>
      <c r="NXX40" s="41"/>
      <c r="NXY40" s="41"/>
      <c r="NXZ40" s="41"/>
      <c r="NYA40" s="41"/>
      <c r="NYB40" s="41"/>
      <c r="NYC40" s="41"/>
      <c r="NYD40" s="41"/>
      <c r="NYE40" s="41"/>
      <c r="NYF40" s="41"/>
      <c r="NYG40" s="41"/>
      <c r="NYH40" s="41"/>
      <c r="NYI40" s="41"/>
      <c r="NYJ40" s="41"/>
      <c r="NYK40" s="41"/>
      <c r="NYL40" s="41"/>
      <c r="NYM40" s="41"/>
      <c r="NYN40" s="41"/>
      <c r="NYO40" s="41"/>
      <c r="NYP40" s="41"/>
      <c r="NYQ40" s="41"/>
      <c r="NYR40" s="41"/>
      <c r="NYS40" s="41"/>
      <c r="NYT40" s="41"/>
      <c r="NYU40" s="41"/>
      <c r="NYV40" s="41"/>
      <c r="NYW40" s="41"/>
      <c r="NYX40" s="41"/>
      <c r="NYY40" s="41"/>
      <c r="NYZ40" s="41"/>
      <c r="NZA40" s="41"/>
      <c r="NZB40" s="41"/>
      <c r="NZC40" s="41"/>
      <c r="NZD40" s="41"/>
      <c r="NZE40" s="41"/>
      <c r="NZF40" s="41"/>
      <c r="NZG40" s="41"/>
      <c r="NZH40" s="41"/>
      <c r="NZI40" s="41"/>
      <c r="NZJ40" s="41"/>
      <c r="NZK40" s="41"/>
      <c r="NZL40" s="41"/>
      <c r="NZM40" s="41"/>
      <c r="NZN40" s="41"/>
      <c r="NZO40" s="41"/>
      <c r="NZP40" s="41"/>
      <c r="NZQ40" s="41"/>
      <c r="NZR40" s="41"/>
      <c r="NZS40" s="41"/>
      <c r="NZT40" s="41"/>
      <c r="NZU40" s="41"/>
      <c r="NZV40" s="41"/>
      <c r="NZW40" s="41"/>
      <c r="NZX40" s="41"/>
      <c r="NZY40" s="41"/>
      <c r="NZZ40" s="41"/>
      <c r="OAA40" s="41"/>
      <c r="OAB40" s="41"/>
      <c r="OAC40" s="41"/>
      <c r="OAD40" s="41"/>
      <c r="OAE40" s="41"/>
      <c r="OAF40" s="41"/>
      <c r="OAG40" s="41"/>
      <c r="OAH40" s="41"/>
      <c r="OAI40" s="41"/>
      <c r="OAJ40" s="41"/>
      <c r="OAK40" s="41"/>
      <c r="OAL40" s="41"/>
      <c r="OAM40" s="41"/>
      <c r="OAN40" s="41"/>
      <c r="OAO40" s="41"/>
      <c r="OAP40" s="41"/>
      <c r="OAQ40" s="41"/>
      <c r="OAR40" s="41"/>
      <c r="OAS40" s="41"/>
      <c r="OAT40" s="41"/>
      <c r="OAU40" s="41"/>
      <c r="OAV40" s="41"/>
      <c r="OAW40" s="41"/>
      <c r="OAX40" s="41"/>
      <c r="OAY40" s="41"/>
      <c r="OAZ40" s="41"/>
      <c r="OBA40" s="41"/>
      <c r="OBB40" s="41"/>
      <c r="OBC40" s="41"/>
      <c r="OBD40" s="41"/>
      <c r="OBE40" s="41"/>
      <c r="OBF40" s="41"/>
      <c r="OBG40" s="41"/>
      <c r="OBH40" s="41"/>
      <c r="OBI40" s="41"/>
      <c r="OBJ40" s="41"/>
      <c r="OBK40" s="41"/>
      <c r="OBL40" s="41"/>
      <c r="OBM40" s="41"/>
      <c r="OBN40" s="41"/>
      <c r="OBO40" s="41"/>
      <c r="OBP40" s="41"/>
      <c r="OBQ40" s="41"/>
      <c r="OBR40" s="41"/>
      <c r="OBS40" s="41"/>
      <c r="OBT40" s="41"/>
      <c r="OBU40" s="41"/>
      <c r="OBV40" s="41"/>
      <c r="OBW40" s="41"/>
      <c r="OBX40" s="41"/>
      <c r="OBY40" s="41"/>
      <c r="OBZ40" s="41"/>
      <c r="OCA40" s="41"/>
      <c r="OCB40" s="41"/>
      <c r="OCC40" s="41"/>
      <c r="OCD40" s="41"/>
      <c r="OCE40" s="41"/>
      <c r="OCF40" s="41"/>
      <c r="OCG40" s="41"/>
      <c r="OCH40" s="41"/>
      <c r="OCI40" s="41"/>
      <c r="OCJ40" s="41"/>
      <c r="OCK40" s="41"/>
      <c r="OCL40" s="41"/>
      <c r="OCM40" s="41"/>
      <c r="OCN40" s="41"/>
      <c r="OCO40" s="41"/>
      <c r="OCP40" s="41"/>
      <c r="OCQ40" s="41"/>
      <c r="OCR40" s="41"/>
      <c r="OCS40" s="41"/>
      <c r="OCT40" s="41"/>
      <c r="OCU40" s="41"/>
      <c r="OCV40" s="41"/>
      <c r="OCW40" s="41"/>
      <c r="OCX40" s="41"/>
      <c r="OCY40" s="41"/>
      <c r="OCZ40" s="41"/>
      <c r="ODA40" s="41"/>
      <c r="ODB40" s="41"/>
      <c r="ODC40" s="41"/>
      <c r="ODD40" s="41"/>
      <c r="ODE40" s="41"/>
      <c r="ODF40" s="41"/>
      <c r="ODG40" s="41"/>
      <c r="ODH40" s="41"/>
      <c r="ODI40" s="41"/>
      <c r="ODJ40" s="41"/>
      <c r="ODK40" s="41"/>
      <c r="ODL40" s="41"/>
      <c r="ODM40" s="41"/>
      <c r="ODN40" s="41"/>
      <c r="ODO40" s="41"/>
      <c r="ODP40" s="41"/>
      <c r="ODQ40" s="41"/>
      <c r="ODR40" s="41"/>
      <c r="ODS40" s="41"/>
      <c r="ODT40" s="41"/>
      <c r="ODU40" s="41"/>
      <c r="ODV40" s="41"/>
      <c r="ODW40" s="41"/>
      <c r="ODX40" s="41"/>
      <c r="ODY40" s="41"/>
      <c r="ODZ40" s="41"/>
      <c r="OEA40" s="41"/>
      <c r="OEB40" s="41"/>
      <c r="OEC40" s="41"/>
      <c r="OED40" s="41"/>
      <c r="OEE40" s="41"/>
      <c r="OEF40" s="41"/>
      <c r="OEG40" s="41"/>
      <c r="OEH40" s="41"/>
      <c r="OEI40" s="41"/>
      <c r="OEJ40" s="41"/>
      <c r="OEK40" s="41"/>
      <c r="OEL40" s="41"/>
      <c r="OEM40" s="41"/>
      <c r="OEN40" s="41"/>
      <c r="OEO40" s="41"/>
      <c r="OEP40" s="41"/>
      <c r="OEQ40" s="41"/>
      <c r="OER40" s="41"/>
      <c r="OES40" s="41"/>
      <c r="OET40" s="41"/>
      <c r="OEU40" s="41"/>
      <c r="OEV40" s="41"/>
      <c r="OEW40" s="41"/>
      <c r="OEX40" s="41"/>
      <c r="OEY40" s="41"/>
      <c r="OEZ40" s="41"/>
      <c r="OFA40" s="41"/>
      <c r="OFB40" s="41"/>
      <c r="OFC40" s="41"/>
      <c r="OFD40" s="41"/>
      <c r="OFE40" s="41"/>
      <c r="OFF40" s="41"/>
      <c r="OFG40" s="41"/>
      <c r="OFH40" s="41"/>
      <c r="OFI40" s="41"/>
      <c r="OFJ40" s="41"/>
      <c r="OFK40" s="41"/>
      <c r="OFL40" s="41"/>
      <c r="OFM40" s="41"/>
      <c r="OFN40" s="41"/>
      <c r="OFO40" s="41"/>
      <c r="OFP40" s="41"/>
      <c r="OFQ40" s="41"/>
      <c r="OFR40" s="41"/>
      <c r="OFS40" s="41"/>
      <c r="OFT40" s="41"/>
      <c r="OFU40" s="41"/>
      <c r="OFV40" s="41"/>
      <c r="OFW40" s="41"/>
      <c r="OFX40" s="41"/>
      <c r="OFY40" s="41"/>
      <c r="OFZ40" s="41"/>
      <c r="OGA40" s="41"/>
      <c r="OGB40" s="41"/>
      <c r="OGC40" s="41"/>
      <c r="OGD40" s="41"/>
      <c r="OGE40" s="41"/>
      <c r="OGF40" s="41"/>
      <c r="OGG40" s="41"/>
      <c r="OGH40" s="41"/>
      <c r="OGI40" s="41"/>
      <c r="OGJ40" s="41"/>
      <c r="OGK40" s="41"/>
      <c r="OGL40" s="41"/>
      <c r="OGM40" s="41"/>
      <c r="OGN40" s="41"/>
      <c r="OGO40" s="41"/>
      <c r="OGP40" s="41"/>
      <c r="OGQ40" s="41"/>
      <c r="OGR40" s="41"/>
      <c r="OGS40" s="41"/>
      <c r="OGT40" s="41"/>
      <c r="OGU40" s="41"/>
      <c r="OGV40" s="41"/>
      <c r="OGW40" s="41"/>
      <c r="OGX40" s="41"/>
      <c r="OGY40" s="41"/>
      <c r="OGZ40" s="41"/>
      <c r="OHA40" s="41"/>
      <c r="OHB40" s="41"/>
      <c r="OHC40" s="41"/>
      <c r="OHD40" s="41"/>
      <c r="OHE40" s="41"/>
      <c r="OHF40" s="41"/>
      <c r="OHG40" s="41"/>
      <c r="OHH40" s="41"/>
      <c r="OHI40" s="41"/>
      <c r="OHJ40" s="41"/>
      <c r="OHK40" s="41"/>
      <c r="OHL40" s="41"/>
      <c r="OHM40" s="41"/>
      <c r="OHN40" s="41"/>
      <c r="OHO40" s="41"/>
      <c r="OHP40" s="41"/>
      <c r="OHQ40" s="41"/>
      <c r="OHR40" s="41"/>
      <c r="OHS40" s="41"/>
      <c r="OHT40" s="41"/>
      <c r="OHU40" s="41"/>
      <c r="OHV40" s="41"/>
      <c r="OHW40" s="41"/>
      <c r="OHX40" s="41"/>
      <c r="OHY40" s="41"/>
      <c r="OHZ40" s="41"/>
      <c r="OIA40" s="41"/>
      <c r="OIB40" s="41"/>
      <c r="OIC40" s="41"/>
      <c r="OID40" s="41"/>
      <c r="OIE40" s="41"/>
      <c r="OIF40" s="41"/>
      <c r="OIG40" s="41"/>
      <c r="OIH40" s="41"/>
      <c r="OII40" s="41"/>
      <c r="OIJ40" s="41"/>
      <c r="OIK40" s="41"/>
      <c r="OIL40" s="41"/>
      <c r="OIM40" s="41"/>
      <c r="OIN40" s="41"/>
      <c r="OIO40" s="41"/>
      <c r="OIP40" s="41"/>
      <c r="OIQ40" s="41"/>
      <c r="OIR40" s="41"/>
      <c r="OIS40" s="41"/>
      <c r="OIT40" s="41"/>
      <c r="OIU40" s="41"/>
      <c r="OIV40" s="41"/>
      <c r="OIW40" s="41"/>
      <c r="OIX40" s="41"/>
      <c r="OIY40" s="41"/>
      <c r="OIZ40" s="41"/>
      <c r="OJA40" s="41"/>
      <c r="OJB40" s="41"/>
      <c r="OJC40" s="41"/>
      <c r="OJD40" s="41"/>
      <c r="OJE40" s="41"/>
      <c r="OJF40" s="41"/>
      <c r="OJG40" s="41"/>
      <c r="OJH40" s="41"/>
      <c r="OJI40" s="41"/>
      <c r="OJJ40" s="41"/>
      <c r="OJK40" s="41"/>
      <c r="OJL40" s="41"/>
      <c r="OJM40" s="41"/>
      <c r="OJN40" s="41"/>
      <c r="OJO40" s="41"/>
      <c r="OJP40" s="41"/>
      <c r="OJQ40" s="41"/>
      <c r="OJR40" s="41"/>
      <c r="OJS40" s="41"/>
      <c r="OJT40" s="41"/>
      <c r="OJU40" s="41"/>
      <c r="OJV40" s="41"/>
      <c r="OJW40" s="41"/>
      <c r="OJX40" s="41"/>
      <c r="OJY40" s="41"/>
      <c r="OJZ40" s="41"/>
      <c r="OKA40" s="41"/>
      <c r="OKB40" s="41"/>
      <c r="OKC40" s="41"/>
      <c r="OKD40" s="41"/>
      <c r="OKE40" s="41"/>
      <c r="OKF40" s="41"/>
      <c r="OKG40" s="41"/>
      <c r="OKH40" s="41"/>
      <c r="OKI40" s="41"/>
      <c r="OKJ40" s="41"/>
      <c r="OKK40" s="41"/>
      <c r="OKL40" s="41"/>
      <c r="OKM40" s="41"/>
      <c r="OKN40" s="41"/>
      <c r="OKO40" s="41"/>
      <c r="OKP40" s="41"/>
      <c r="OKQ40" s="41"/>
      <c r="OKR40" s="41"/>
      <c r="OKS40" s="41"/>
      <c r="OKT40" s="41"/>
      <c r="OKU40" s="41"/>
      <c r="OKV40" s="41"/>
      <c r="OKW40" s="41"/>
      <c r="OKX40" s="41"/>
      <c r="OKY40" s="41"/>
      <c r="OKZ40" s="41"/>
      <c r="OLA40" s="41"/>
      <c r="OLB40" s="41"/>
      <c r="OLC40" s="41"/>
      <c r="OLD40" s="41"/>
      <c r="OLE40" s="41"/>
      <c r="OLF40" s="41"/>
      <c r="OLG40" s="41"/>
      <c r="OLH40" s="41"/>
      <c r="OLI40" s="41"/>
      <c r="OLJ40" s="41"/>
      <c r="OLK40" s="41"/>
      <c r="OLL40" s="41"/>
      <c r="OLM40" s="41"/>
      <c r="OLN40" s="41"/>
      <c r="OLO40" s="41"/>
      <c r="OLP40" s="41"/>
      <c r="OLQ40" s="41"/>
      <c r="OLR40" s="41"/>
      <c r="OLS40" s="41"/>
      <c r="OLT40" s="41"/>
      <c r="OLU40" s="41"/>
      <c r="OLV40" s="41"/>
      <c r="OLW40" s="41"/>
      <c r="OLX40" s="41"/>
      <c r="OLY40" s="41"/>
      <c r="OLZ40" s="41"/>
      <c r="OMA40" s="41"/>
      <c r="OMB40" s="41"/>
      <c r="OMC40" s="41"/>
      <c r="OMD40" s="41"/>
      <c r="OME40" s="41"/>
      <c r="OMF40" s="41"/>
      <c r="OMG40" s="41"/>
      <c r="OMH40" s="41"/>
      <c r="OMI40" s="41"/>
      <c r="OMJ40" s="41"/>
      <c r="OMK40" s="41"/>
      <c r="OML40" s="41"/>
      <c r="OMM40" s="41"/>
      <c r="OMN40" s="41"/>
      <c r="OMO40" s="41"/>
      <c r="OMP40" s="41"/>
      <c r="OMQ40" s="41"/>
      <c r="OMR40" s="41"/>
      <c r="OMS40" s="41"/>
      <c r="OMT40" s="41"/>
      <c r="OMU40" s="41"/>
      <c r="OMV40" s="41"/>
      <c r="OMW40" s="41"/>
      <c r="OMX40" s="41"/>
      <c r="OMY40" s="41"/>
      <c r="OMZ40" s="41"/>
      <c r="ONA40" s="41"/>
      <c r="ONB40" s="41"/>
      <c r="ONC40" s="41"/>
      <c r="OND40" s="41"/>
      <c r="ONE40" s="41"/>
      <c r="ONF40" s="41"/>
      <c r="ONG40" s="41"/>
      <c r="ONH40" s="41"/>
      <c r="ONI40" s="41"/>
      <c r="ONJ40" s="41"/>
      <c r="ONK40" s="41"/>
      <c r="ONL40" s="41"/>
      <c r="ONM40" s="41"/>
      <c r="ONN40" s="41"/>
      <c r="ONO40" s="41"/>
      <c r="ONP40" s="41"/>
      <c r="ONQ40" s="41"/>
      <c r="ONR40" s="41"/>
      <c r="ONS40" s="41"/>
      <c r="ONT40" s="41"/>
      <c r="ONU40" s="41"/>
      <c r="ONV40" s="41"/>
      <c r="ONW40" s="41"/>
      <c r="ONX40" s="41"/>
      <c r="ONY40" s="41"/>
      <c r="ONZ40" s="41"/>
      <c r="OOA40" s="41"/>
      <c r="OOB40" s="41"/>
      <c r="OOC40" s="41"/>
      <c r="OOD40" s="41"/>
      <c r="OOE40" s="41"/>
      <c r="OOF40" s="41"/>
      <c r="OOG40" s="41"/>
      <c r="OOH40" s="41"/>
      <c r="OOI40" s="41"/>
      <c r="OOJ40" s="41"/>
      <c r="OOK40" s="41"/>
      <c r="OOL40" s="41"/>
      <c r="OOM40" s="41"/>
      <c r="OON40" s="41"/>
      <c r="OOO40" s="41"/>
      <c r="OOP40" s="41"/>
      <c r="OOQ40" s="41"/>
      <c r="OOR40" s="41"/>
      <c r="OOS40" s="41"/>
      <c r="OOT40" s="41"/>
      <c r="OOU40" s="41"/>
      <c r="OOV40" s="41"/>
      <c r="OOW40" s="41"/>
      <c r="OOX40" s="41"/>
      <c r="OOY40" s="41"/>
      <c r="OOZ40" s="41"/>
      <c r="OPA40" s="41"/>
      <c r="OPB40" s="41"/>
      <c r="OPC40" s="41"/>
      <c r="OPD40" s="41"/>
      <c r="OPE40" s="41"/>
      <c r="OPF40" s="41"/>
      <c r="OPG40" s="41"/>
      <c r="OPH40" s="41"/>
      <c r="OPI40" s="41"/>
      <c r="OPJ40" s="41"/>
      <c r="OPK40" s="41"/>
      <c r="OPL40" s="41"/>
      <c r="OPM40" s="41"/>
      <c r="OPN40" s="41"/>
      <c r="OPO40" s="41"/>
      <c r="OPP40" s="41"/>
      <c r="OPQ40" s="41"/>
      <c r="OPR40" s="41"/>
      <c r="OPS40" s="41"/>
      <c r="OPT40" s="41"/>
      <c r="OPU40" s="41"/>
      <c r="OPV40" s="41"/>
      <c r="OPW40" s="41"/>
      <c r="OPX40" s="41"/>
      <c r="OPY40" s="41"/>
      <c r="OPZ40" s="41"/>
      <c r="OQA40" s="41"/>
      <c r="OQB40" s="41"/>
      <c r="OQC40" s="41"/>
      <c r="OQD40" s="41"/>
      <c r="OQE40" s="41"/>
      <c r="OQF40" s="41"/>
      <c r="OQG40" s="41"/>
      <c r="OQH40" s="41"/>
      <c r="OQI40" s="41"/>
      <c r="OQJ40" s="41"/>
      <c r="OQK40" s="41"/>
      <c r="OQL40" s="41"/>
      <c r="OQM40" s="41"/>
      <c r="OQN40" s="41"/>
      <c r="OQO40" s="41"/>
      <c r="OQP40" s="41"/>
      <c r="OQQ40" s="41"/>
      <c r="OQR40" s="41"/>
      <c r="OQS40" s="41"/>
      <c r="OQT40" s="41"/>
      <c r="OQU40" s="41"/>
      <c r="OQV40" s="41"/>
      <c r="OQW40" s="41"/>
      <c r="OQX40" s="41"/>
      <c r="OQY40" s="41"/>
      <c r="OQZ40" s="41"/>
      <c r="ORA40" s="41"/>
      <c r="ORB40" s="41"/>
      <c r="ORC40" s="41"/>
      <c r="ORD40" s="41"/>
      <c r="ORE40" s="41"/>
      <c r="ORF40" s="41"/>
      <c r="ORG40" s="41"/>
      <c r="ORH40" s="41"/>
      <c r="ORI40" s="41"/>
      <c r="ORJ40" s="41"/>
      <c r="ORK40" s="41"/>
      <c r="ORL40" s="41"/>
      <c r="ORM40" s="41"/>
      <c r="ORN40" s="41"/>
      <c r="ORO40" s="41"/>
      <c r="ORP40" s="41"/>
      <c r="ORQ40" s="41"/>
      <c r="ORR40" s="41"/>
      <c r="ORS40" s="41"/>
      <c r="ORT40" s="41"/>
      <c r="ORU40" s="41"/>
      <c r="ORV40" s="41"/>
      <c r="ORW40" s="41"/>
      <c r="ORX40" s="41"/>
      <c r="ORY40" s="41"/>
      <c r="ORZ40" s="41"/>
      <c r="OSA40" s="41"/>
      <c r="OSB40" s="41"/>
      <c r="OSC40" s="41"/>
      <c r="OSD40" s="41"/>
      <c r="OSE40" s="41"/>
      <c r="OSF40" s="41"/>
      <c r="OSG40" s="41"/>
      <c r="OSH40" s="41"/>
      <c r="OSI40" s="41"/>
      <c r="OSJ40" s="41"/>
      <c r="OSK40" s="41"/>
      <c r="OSL40" s="41"/>
      <c r="OSM40" s="41"/>
      <c r="OSN40" s="41"/>
      <c r="OSO40" s="41"/>
      <c r="OSP40" s="41"/>
      <c r="OSQ40" s="41"/>
      <c r="OSR40" s="41"/>
      <c r="OSS40" s="41"/>
      <c r="OST40" s="41"/>
      <c r="OSU40" s="41"/>
      <c r="OSV40" s="41"/>
      <c r="OSW40" s="41"/>
      <c r="OSX40" s="41"/>
      <c r="OSY40" s="41"/>
      <c r="OSZ40" s="41"/>
      <c r="OTA40" s="41"/>
      <c r="OTB40" s="41"/>
      <c r="OTC40" s="41"/>
      <c r="OTD40" s="41"/>
      <c r="OTE40" s="41"/>
      <c r="OTF40" s="41"/>
      <c r="OTG40" s="41"/>
      <c r="OTH40" s="41"/>
      <c r="OTI40" s="41"/>
      <c r="OTJ40" s="41"/>
      <c r="OTK40" s="41"/>
      <c r="OTL40" s="41"/>
      <c r="OTM40" s="41"/>
      <c r="OTN40" s="41"/>
      <c r="OTO40" s="41"/>
      <c r="OTP40" s="41"/>
      <c r="OTQ40" s="41"/>
      <c r="OTR40" s="41"/>
      <c r="OTS40" s="41"/>
      <c r="OTT40" s="41"/>
      <c r="OTU40" s="41"/>
      <c r="OTV40" s="41"/>
      <c r="OTW40" s="41"/>
      <c r="OTX40" s="41"/>
      <c r="OTY40" s="41"/>
      <c r="OTZ40" s="41"/>
      <c r="OUA40" s="41"/>
      <c r="OUB40" s="41"/>
      <c r="OUC40" s="41"/>
      <c r="OUD40" s="41"/>
      <c r="OUE40" s="41"/>
      <c r="OUF40" s="41"/>
      <c r="OUG40" s="41"/>
      <c r="OUH40" s="41"/>
      <c r="OUI40" s="41"/>
      <c r="OUJ40" s="41"/>
      <c r="OUK40" s="41"/>
      <c r="OUL40" s="41"/>
      <c r="OUM40" s="41"/>
      <c r="OUN40" s="41"/>
      <c r="OUO40" s="41"/>
      <c r="OUP40" s="41"/>
      <c r="OUQ40" s="41"/>
      <c r="OUR40" s="41"/>
      <c r="OUS40" s="41"/>
      <c r="OUT40" s="41"/>
      <c r="OUU40" s="41"/>
      <c r="OUV40" s="41"/>
      <c r="OUW40" s="41"/>
      <c r="OUX40" s="41"/>
      <c r="OUY40" s="41"/>
      <c r="OUZ40" s="41"/>
      <c r="OVA40" s="41"/>
      <c r="OVB40" s="41"/>
      <c r="OVC40" s="41"/>
      <c r="OVD40" s="41"/>
      <c r="OVE40" s="41"/>
      <c r="OVF40" s="41"/>
      <c r="OVG40" s="41"/>
      <c r="OVH40" s="41"/>
      <c r="OVI40" s="41"/>
      <c r="OVJ40" s="41"/>
      <c r="OVK40" s="41"/>
      <c r="OVL40" s="41"/>
      <c r="OVM40" s="41"/>
      <c r="OVN40" s="41"/>
      <c r="OVO40" s="41"/>
      <c r="OVP40" s="41"/>
      <c r="OVQ40" s="41"/>
      <c r="OVR40" s="41"/>
      <c r="OVS40" s="41"/>
      <c r="OVT40" s="41"/>
      <c r="OVU40" s="41"/>
      <c r="OVV40" s="41"/>
      <c r="OVW40" s="41"/>
      <c r="OVX40" s="41"/>
      <c r="OVY40" s="41"/>
      <c r="OVZ40" s="41"/>
      <c r="OWA40" s="41"/>
      <c r="OWB40" s="41"/>
      <c r="OWC40" s="41"/>
      <c r="OWD40" s="41"/>
      <c r="OWE40" s="41"/>
      <c r="OWF40" s="41"/>
      <c r="OWG40" s="41"/>
      <c r="OWH40" s="41"/>
      <c r="OWI40" s="41"/>
      <c r="OWJ40" s="41"/>
      <c r="OWK40" s="41"/>
      <c r="OWL40" s="41"/>
      <c r="OWM40" s="41"/>
      <c r="OWN40" s="41"/>
      <c r="OWO40" s="41"/>
      <c r="OWP40" s="41"/>
      <c r="OWQ40" s="41"/>
      <c r="OWR40" s="41"/>
      <c r="OWS40" s="41"/>
      <c r="OWT40" s="41"/>
      <c r="OWU40" s="41"/>
      <c r="OWV40" s="41"/>
      <c r="OWW40" s="41"/>
      <c r="OWX40" s="41"/>
      <c r="OWY40" s="41"/>
      <c r="OWZ40" s="41"/>
      <c r="OXA40" s="41"/>
      <c r="OXB40" s="41"/>
      <c r="OXC40" s="41"/>
      <c r="OXD40" s="41"/>
      <c r="OXE40" s="41"/>
      <c r="OXF40" s="41"/>
      <c r="OXG40" s="41"/>
      <c r="OXH40" s="41"/>
      <c r="OXI40" s="41"/>
      <c r="OXJ40" s="41"/>
      <c r="OXK40" s="41"/>
      <c r="OXL40" s="41"/>
      <c r="OXM40" s="41"/>
      <c r="OXN40" s="41"/>
      <c r="OXO40" s="41"/>
      <c r="OXP40" s="41"/>
      <c r="OXQ40" s="41"/>
      <c r="OXR40" s="41"/>
      <c r="OXS40" s="41"/>
      <c r="OXT40" s="41"/>
      <c r="OXU40" s="41"/>
      <c r="OXV40" s="41"/>
      <c r="OXW40" s="41"/>
      <c r="OXX40" s="41"/>
      <c r="OXY40" s="41"/>
      <c r="OXZ40" s="41"/>
      <c r="OYA40" s="41"/>
      <c r="OYB40" s="41"/>
      <c r="OYC40" s="41"/>
      <c r="OYD40" s="41"/>
      <c r="OYE40" s="41"/>
      <c r="OYF40" s="41"/>
      <c r="OYG40" s="41"/>
      <c r="OYH40" s="41"/>
      <c r="OYI40" s="41"/>
      <c r="OYJ40" s="41"/>
      <c r="OYK40" s="41"/>
      <c r="OYL40" s="41"/>
      <c r="OYM40" s="41"/>
      <c r="OYN40" s="41"/>
      <c r="OYO40" s="41"/>
      <c r="OYP40" s="41"/>
      <c r="OYQ40" s="41"/>
      <c r="OYR40" s="41"/>
      <c r="OYS40" s="41"/>
      <c r="OYT40" s="41"/>
      <c r="OYU40" s="41"/>
      <c r="OYV40" s="41"/>
      <c r="OYW40" s="41"/>
      <c r="OYX40" s="41"/>
      <c r="OYY40" s="41"/>
      <c r="OYZ40" s="41"/>
      <c r="OZA40" s="41"/>
      <c r="OZB40" s="41"/>
      <c r="OZC40" s="41"/>
      <c r="OZD40" s="41"/>
      <c r="OZE40" s="41"/>
      <c r="OZF40" s="41"/>
      <c r="OZG40" s="41"/>
      <c r="OZH40" s="41"/>
      <c r="OZI40" s="41"/>
      <c r="OZJ40" s="41"/>
      <c r="OZK40" s="41"/>
      <c r="OZL40" s="41"/>
      <c r="OZM40" s="41"/>
      <c r="OZN40" s="41"/>
      <c r="OZO40" s="41"/>
      <c r="OZP40" s="41"/>
      <c r="OZQ40" s="41"/>
      <c r="OZR40" s="41"/>
      <c r="OZS40" s="41"/>
      <c r="OZT40" s="41"/>
      <c r="OZU40" s="41"/>
      <c r="OZV40" s="41"/>
      <c r="OZW40" s="41"/>
      <c r="OZX40" s="41"/>
      <c r="OZY40" s="41"/>
      <c r="OZZ40" s="41"/>
      <c r="PAA40" s="41"/>
      <c r="PAB40" s="41"/>
      <c r="PAC40" s="41"/>
      <c r="PAD40" s="41"/>
      <c r="PAE40" s="41"/>
      <c r="PAF40" s="41"/>
      <c r="PAG40" s="41"/>
      <c r="PAH40" s="41"/>
      <c r="PAI40" s="41"/>
      <c r="PAJ40" s="41"/>
      <c r="PAK40" s="41"/>
      <c r="PAL40" s="41"/>
      <c r="PAM40" s="41"/>
      <c r="PAN40" s="41"/>
      <c r="PAO40" s="41"/>
      <c r="PAP40" s="41"/>
      <c r="PAQ40" s="41"/>
      <c r="PAR40" s="41"/>
      <c r="PAS40" s="41"/>
      <c r="PAT40" s="41"/>
      <c r="PAU40" s="41"/>
      <c r="PAV40" s="41"/>
      <c r="PAW40" s="41"/>
      <c r="PAX40" s="41"/>
      <c r="PAY40" s="41"/>
      <c r="PAZ40" s="41"/>
      <c r="PBA40" s="41"/>
      <c r="PBB40" s="41"/>
      <c r="PBC40" s="41"/>
      <c r="PBD40" s="41"/>
      <c r="PBE40" s="41"/>
      <c r="PBF40" s="41"/>
      <c r="PBG40" s="41"/>
      <c r="PBH40" s="41"/>
      <c r="PBI40" s="41"/>
      <c r="PBJ40" s="41"/>
      <c r="PBK40" s="41"/>
      <c r="PBL40" s="41"/>
      <c r="PBM40" s="41"/>
      <c r="PBN40" s="41"/>
      <c r="PBO40" s="41"/>
      <c r="PBP40" s="41"/>
      <c r="PBQ40" s="41"/>
      <c r="PBR40" s="41"/>
      <c r="PBS40" s="41"/>
      <c r="PBT40" s="41"/>
      <c r="PBU40" s="41"/>
      <c r="PBV40" s="41"/>
      <c r="PBW40" s="41"/>
      <c r="PBX40" s="41"/>
      <c r="PBY40" s="41"/>
      <c r="PBZ40" s="41"/>
      <c r="PCA40" s="41"/>
      <c r="PCB40" s="41"/>
      <c r="PCC40" s="41"/>
      <c r="PCD40" s="41"/>
      <c r="PCE40" s="41"/>
      <c r="PCF40" s="41"/>
      <c r="PCG40" s="41"/>
      <c r="PCH40" s="41"/>
      <c r="PCI40" s="41"/>
      <c r="PCJ40" s="41"/>
      <c r="PCK40" s="41"/>
      <c r="PCL40" s="41"/>
      <c r="PCM40" s="41"/>
      <c r="PCN40" s="41"/>
      <c r="PCO40" s="41"/>
      <c r="PCP40" s="41"/>
      <c r="PCQ40" s="41"/>
      <c r="PCR40" s="41"/>
      <c r="PCS40" s="41"/>
      <c r="PCT40" s="41"/>
      <c r="PCU40" s="41"/>
      <c r="PCV40" s="41"/>
      <c r="PCW40" s="41"/>
      <c r="PCX40" s="41"/>
      <c r="PCY40" s="41"/>
      <c r="PCZ40" s="41"/>
      <c r="PDA40" s="41"/>
      <c r="PDB40" s="41"/>
      <c r="PDC40" s="41"/>
      <c r="PDD40" s="41"/>
      <c r="PDE40" s="41"/>
      <c r="PDF40" s="41"/>
      <c r="PDG40" s="41"/>
      <c r="PDH40" s="41"/>
      <c r="PDI40" s="41"/>
      <c r="PDJ40" s="41"/>
      <c r="PDK40" s="41"/>
      <c r="PDL40" s="41"/>
      <c r="PDM40" s="41"/>
      <c r="PDN40" s="41"/>
      <c r="PDO40" s="41"/>
      <c r="PDP40" s="41"/>
      <c r="PDQ40" s="41"/>
      <c r="PDR40" s="41"/>
      <c r="PDS40" s="41"/>
      <c r="PDT40" s="41"/>
      <c r="PDU40" s="41"/>
      <c r="PDV40" s="41"/>
      <c r="PDW40" s="41"/>
      <c r="PDX40" s="41"/>
      <c r="PDY40" s="41"/>
      <c r="PDZ40" s="41"/>
      <c r="PEA40" s="41"/>
      <c r="PEB40" s="41"/>
      <c r="PEC40" s="41"/>
      <c r="PED40" s="41"/>
      <c r="PEE40" s="41"/>
      <c r="PEF40" s="41"/>
      <c r="PEG40" s="41"/>
      <c r="PEH40" s="41"/>
      <c r="PEI40" s="41"/>
      <c r="PEJ40" s="41"/>
      <c r="PEK40" s="41"/>
      <c r="PEL40" s="41"/>
      <c r="PEM40" s="41"/>
      <c r="PEN40" s="41"/>
      <c r="PEO40" s="41"/>
      <c r="PEP40" s="41"/>
      <c r="PEQ40" s="41"/>
      <c r="PER40" s="41"/>
      <c r="PES40" s="41"/>
      <c r="PET40" s="41"/>
      <c r="PEU40" s="41"/>
      <c r="PEV40" s="41"/>
      <c r="PEW40" s="41"/>
      <c r="PEX40" s="41"/>
      <c r="PEY40" s="41"/>
      <c r="PEZ40" s="41"/>
      <c r="PFA40" s="41"/>
      <c r="PFB40" s="41"/>
      <c r="PFC40" s="41"/>
      <c r="PFD40" s="41"/>
      <c r="PFE40" s="41"/>
      <c r="PFF40" s="41"/>
      <c r="PFG40" s="41"/>
      <c r="PFH40" s="41"/>
      <c r="PFI40" s="41"/>
      <c r="PFJ40" s="41"/>
      <c r="PFK40" s="41"/>
      <c r="PFL40" s="41"/>
      <c r="PFM40" s="41"/>
      <c r="PFN40" s="41"/>
      <c r="PFO40" s="41"/>
      <c r="PFP40" s="41"/>
      <c r="PFQ40" s="41"/>
      <c r="PFR40" s="41"/>
      <c r="PFS40" s="41"/>
      <c r="PFT40" s="41"/>
      <c r="PFU40" s="41"/>
      <c r="PFV40" s="41"/>
      <c r="PFW40" s="41"/>
      <c r="PFX40" s="41"/>
      <c r="PFY40" s="41"/>
      <c r="PFZ40" s="41"/>
      <c r="PGA40" s="41"/>
      <c r="PGB40" s="41"/>
      <c r="PGC40" s="41"/>
      <c r="PGD40" s="41"/>
      <c r="PGE40" s="41"/>
      <c r="PGF40" s="41"/>
      <c r="PGG40" s="41"/>
      <c r="PGH40" s="41"/>
      <c r="PGI40" s="41"/>
      <c r="PGJ40" s="41"/>
      <c r="PGK40" s="41"/>
      <c r="PGL40" s="41"/>
      <c r="PGM40" s="41"/>
      <c r="PGN40" s="41"/>
      <c r="PGO40" s="41"/>
      <c r="PGP40" s="41"/>
      <c r="PGQ40" s="41"/>
      <c r="PGR40" s="41"/>
      <c r="PGS40" s="41"/>
      <c r="PGT40" s="41"/>
      <c r="PGU40" s="41"/>
      <c r="PGV40" s="41"/>
      <c r="PGW40" s="41"/>
      <c r="PGX40" s="41"/>
      <c r="PGY40" s="41"/>
      <c r="PGZ40" s="41"/>
      <c r="PHA40" s="41"/>
      <c r="PHB40" s="41"/>
      <c r="PHC40" s="41"/>
      <c r="PHD40" s="41"/>
      <c r="PHE40" s="41"/>
      <c r="PHF40" s="41"/>
      <c r="PHG40" s="41"/>
      <c r="PHH40" s="41"/>
      <c r="PHI40" s="41"/>
      <c r="PHJ40" s="41"/>
      <c r="PHK40" s="41"/>
      <c r="PHL40" s="41"/>
      <c r="PHM40" s="41"/>
      <c r="PHN40" s="41"/>
      <c r="PHO40" s="41"/>
      <c r="PHP40" s="41"/>
      <c r="PHQ40" s="41"/>
      <c r="PHR40" s="41"/>
      <c r="PHS40" s="41"/>
      <c r="PHT40" s="41"/>
      <c r="PHU40" s="41"/>
      <c r="PHV40" s="41"/>
      <c r="PHW40" s="41"/>
      <c r="PHX40" s="41"/>
      <c r="PHY40" s="41"/>
      <c r="PHZ40" s="41"/>
      <c r="PIA40" s="41"/>
      <c r="PIB40" s="41"/>
      <c r="PIC40" s="41"/>
      <c r="PID40" s="41"/>
      <c r="PIE40" s="41"/>
      <c r="PIF40" s="41"/>
      <c r="PIG40" s="41"/>
      <c r="PIH40" s="41"/>
      <c r="PII40" s="41"/>
      <c r="PIJ40" s="41"/>
      <c r="PIK40" s="41"/>
      <c r="PIL40" s="41"/>
      <c r="PIM40" s="41"/>
      <c r="PIN40" s="41"/>
      <c r="PIO40" s="41"/>
      <c r="PIP40" s="41"/>
      <c r="PIQ40" s="41"/>
      <c r="PIR40" s="41"/>
      <c r="PIS40" s="41"/>
      <c r="PIT40" s="41"/>
      <c r="PIU40" s="41"/>
      <c r="PIV40" s="41"/>
      <c r="PIW40" s="41"/>
      <c r="PIX40" s="41"/>
      <c r="PIY40" s="41"/>
      <c r="PIZ40" s="41"/>
      <c r="PJA40" s="41"/>
      <c r="PJB40" s="41"/>
      <c r="PJC40" s="41"/>
      <c r="PJD40" s="41"/>
      <c r="PJE40" s="41"/>
      <c r="PJF40" s="41"/>
      <c r="PJG40" s="41"/>
      <c r="PJH40" s="41"/>
      <c r="PJI40" s="41"/>
      <c r="PJJ40" s="41"/>
      <c r="PJK40" s="41"/>
      <c r="PJL40" s="41"/>
      <c r="PJM40" s="41"/>
      <c r="PJN40" s="41"/>
      <c r="PJO40" s="41"/>
      <c r="PJP40" s="41"/>
      <c r="PJQ40" s="41"/>
      <c r="PJR40" s="41"/>
      <c r="PJS40" s="41"/>
      <c r="PJT40" s="41"/>
      <c r="PJU40" s="41"/>
      <c r="PJV40" s="41"/>
      <c r="PJW40" s="41"/>
      <c r="PJX40" s="41"/>
      <c r="PJY40" s="41"/>
      <c r="PJZ40" s="41"/>
      <c r="PKA40" s="41"/>
      <c r="PKB40" s="41"/>
      <c r="PKC40" s="41"/>
      <c r="PKD40" s="41"/>
      <c r="PKE40" s="41"/>
      <c r="PKF40" s="41"/>
      <c r="PKG40" s="41"/>
      <c r="PKH40" s="41"/>
      <c r="PKI40" s="41"/>
      <c r="PKJ40" s="41"/>
      <c r="PKK40" s="41"/>
      <c r="PKL40" s="41"/>
      <c r="PKM40" s="41"/>
      <c r="PKN40" s="41"/>
      <c r="PKO40" s="41"/>
      <c r="PKP40" s="41"/>
      <c r="PKQ40" s="41"/>
      <c r="PKR40" s="41"/>
      <c r="PKS40" s="41"/>
      <c r="PKT40" s="41"/>
      <c r="PKU40" s="41"/>
      <c r="PKV40" s="41"/>
      <c r="PKW40" s="41"/>
      <c r="PKX40" s="41"/>
      <c r="PKY40" s="41"/>
      <c r="PKZ40" s="41"/>
      <c r="PLA40" s="41"/>
      <c r="PLB40" s="41"/>
      <c r="PLC40" s="41"/>
      <c r="PLD40" s="41"/>
      <c r="PLE40" s="41"/>
      <c r="PLF40" s="41"/>
      <c r="PLG40" s="41"/>
      <c r="PLH40" s="41"/>
      <c r="PLI40" s="41"/>
      <c r="PLJ40" s="41"/>
      <c r="PLK40" s="41"/>
      <c r="PLL40" s="41"/>
      <c r="PLM40" s="41"/>
      <c r="PLN40" s="41"/>
      <c r="PLO40" s="41"/>
      <c r="PLP40" s="41"/>
      <c r="PLQ40" s="41"/>
      <c r="PLR40" s="41"/>
      <c r="PLS40" s="41"/>
      <c r="PLT40" s="41"/>
      <c r="PLU40" s="41"/>
      <c r="PLV40" s="41"/>
      <c r="PLW40" s="41"/>
      <c r="PLX40" s="41"/>
      <c r="PLY40" s="41"/>
      <c r="PLZ40" s="41"/>
      <c r="PMA40" s="41"/>
      <c r="PMB40" s="41"/>
      <c r="PMC40" s="41"/>
      <c r="PMD40" s="41"/>
      <c r="PME40" s="41"/>
      <c r="PMF40" s="41"/>
      <c r="PMG40" s="41"/>
      <c r="PMH40" s="41"/>
      <c r="PMI40" s="41"/>
      <c r="PMJ40" s="41"/>
      <c r="PMK40" s="41"/>
      <c r="PML40" s="41"/>
      <c r="PMM40" s="41"/>
      <c r="PMN40" s="41"/>
      <c r="PMO40" s="41"/>
      <c r="PMP40" s="41"/>
      <c r="PMQ40" s="41"/>
      <c r="PMR40" s="41"/>
      <c r="PMS40" s="41"/>
      <c r="PMT40" s="41"/>
      <c r="PMU40" s="41"/>
      <c r="PMV40" s="41"/>
      <c r="PMW40" s="41"/>
      <c r="PMX40" s="41"/>
      <c r="PMY40" s="41"/>
      <c r="PMZ40" s="41"/>
      <c r="PNA40" s="41"/>
      <c r="PNB40" s="41"/>
      <c r="PNC40" s="41"/>
      <c r="PND40" s="41"/>
      <c r="PNE40" s="41"/>
      <c r="PNF40" s="41"/>
      <c r="PNG40" s="41"/>
      <c r="PNH40" s="41"/>
      <c r="PNI40" s="41"/>
      <c r="PNJ40" s="41"/>
      <c r="PNK40" s="41"/>
      <c r="PNL40" s="41"/>
      <c r="PNM40" s="41"/>
      <c r="PNN40" s="41"/>
      <c r="PNO40" s="41"/>
      <c r="PNP40" s="41"/>
      <c r="PNQ40" s="41"/>
      <c r="PNR40" s="41"/>
      <c r="PNS40" s="41"/>
      <c r="PNT40" s="41"/>
      <c r="PNU40" s="41"/>
      <c r="PNV40" s="41"/>
      <c r="PNW40" s="41"/>
      <c r="PNX40" s="41"/>
      <c r="PNY40" s="41"/>
      <c r="PNZ40" s="41"/>
      <c r="POA40" s="41"/>
      <c r="POB40" s="41"/>
      <c r="POC40" s="41"/>
      <c r="POD40" s="41"/>
      <c r="POE40" s="41"/>
      <c r="POF40" s="41"/>
      <c r="POG40" s="41"/>
      <c r="POH40" s="41"/>
      <c r="POI40" s="41"/>
      <c r="POJ40" s="41"/>
      <c r="POK40" s="41"/>
      <c r="POL40" s="41"/>
      <c r="POM40" s="41"/>
      <c r="PON40" s="41"/>
      <c r="POO40" s="41"/>
      <c r="POP40" s="41"/>
      <c r="POQ40" s="41"/>
      <c r="POR40" s="41"/>
      <c r="POS40" s="41"/>
      <c r="POT40" s="41"/>
      <c r="POU40" s="41"/>
      <c r="POV40" s="41"/>
      <c r="POW40" s="41"/>
      <c r="POX40" s="41"/>
      <c r="POY40" s="41"/>
      <c r="POZ40" s="41"/>
      <c r="PPA40" s="41"/>
      <c r="PPB40" s="41"/>
      <c r="PPC40" s="41"/>
      <c r="PPD40" s="41"/>
      <c r="PPE40" s="41"/>
      <c r="PPF40" s="41"/>
      <c r="PPG40" s="41"/>
      <c r="PPH40" s="41"/>
      <c r="PPI40" s="41"/>
      <c r="PPJ40" s="41"/>
      <c r="PPK40" s="41"/>
      <c r="PPL40" s="41"/>
      <c r="PPM40" s="41"/>
      <c r="PPN40" s="41"/>
      <c r="PPO40" s="41"/>
      <c r="PPP40" s="41"/>
      <c r="PPQ40" s="41"/>
      <c r="PPR40" s="41"/>
      <c r="PPS40" s="41"/>
      <c r="PPT40" s="41"/>
      <c r="PPU40" s="41"/>
      <c r="PPV40" s="41"/>
      <c r="PPW40" s="41"/>
      <c r="PPX40" s="41"/>
      <c r="PPY40" s="41"/>
      <c r="PPZ40" s="41"/>
      <c r="PQA40" s="41"/>
      <c r="PQB40" s="41"/>
      <c r="PQC40" s="41"/>
      <c r="PQD40" s="41"/>
      <c r="PQE40" s="41"/>
      <c r="PQF40" s="41"/>
      <c r="PQG40" s="41"/>
      <c r="PQH40" s="41"/>
      <c r="PQI40" s="41"/>
      <c r="PQJ40" s="41"/>
      <c r="PQK40" s="41"/>
      <c r="PQL40" s="41"/>
      <c r="PQM40" s="41"/>
      <c r="PQN40" s="41"/>
      <c r="PQO40" s="41"/>
      <c r="PQP40" s="41"/>
      <c r="PQQ40" s="41"/>
      <c r="PQR40" s="41"/>
      <c r="PQS40" s="41"/>
      <c r="PQT40" s="41"/>
      <c r="PQU40" s="41"/>
      <c r="PQV40" s="41"/>
      <c r="PQW40" s="41"/>
      <c r="PQX40" s="41"/>
      <c r="PQY40" s="41"/>
      <c r="PQZ40" s="41"/>
      <c r="PRA40" s="41"/>
      <c r="PRB40" s="41"/>
      <c r="PRC40" s="41"/>
      <c r="PRD40" s="41"/>
      <c r="PRE40" s="41"/>
      <c r="PRF40" s="41"/>
      <c r="PRG40" s="41"/>
      <c r="PRH40" s="41"/>
      <c r="PRI40" s="41"/>
      <c r="PRJ40" s="41"/>
      <c r="PRK40" s="41"/>
      <c r="PRL40" s="41"/>
      <c r="PRM40" s="41"/>
      <c r="PRN40" s="41"/>
      <c r="PRO40" s="41"/>
      <c r="PRP40" s="41"/>
      <c r="PRQ40" s="41"/>
      <c r="PRR40" s="41"/>
      <c r="PRS40" s="41"/>
      <c r="PRT40" s="41"/>
      <c r="PRU40" s="41"/>
      <c r="PRV40" s="41"/>
      <c r="PRW40" s="41"/>
      <c r="PRX40" s="41"/>
      <c r="PRY40" s="41"/>
      <c r="PRZ40" s="41"/>
      <c r="PSA40" s="41"/>
      <c r="PSB40" s="41"/>
      <c r="PSC40" s="41"/>
      <c r="PSD40" s="41"/>
      <c r="PSE40" s="41"/>
      <c r="PSF40" s="41"/>
      <c r="PSG40" s="41"/>
      <c r="PSH40" s="41"/>
      <c r="PSI40" s="41"/>
      <c r="PSJ40" s="41"/>
      <c r="PSK40" s="41"/>
      <c r="PSL40" s="41"/>
      <c r="PSM40" s="41"/>
      <c r="PSN40" s="41"/>
      <c r="PSO40" s="41"/>
      <c r="PSP40" s="41"/>
      <c r="PSQ40" s="41"/>
      <c r="PSR40" s="41"/>
      <c r="PSS40" s="41"/>
      <c r="PST40" s="41"/>
      <c r="PSU40" s="41"/>
      <c r="PSV40" s="41"/>
      <c r="PSW40" s="41"/>
      <c r="PSX40" s="41"/>
      <c r="PSY40" s="41"/>
      <c r="PSZ40" s="41"/>
      <c r="PTA40" s="41"/>
      <c r="PTB40" s="41"/>
      <c r="PTC40" s="41"/>
      <c r="PTD40" s="41"/>
      <c r="PTE40" s="41"/>
      <c r="PTF40" s="41"/>
      <c r="PTG40" s="41"/>
      <c r="PTH40" s="41"/>
      <c r="PTI40" s="41"/>
      <c r="PTJ40" s="41"/>
      <c r="PTK40" s="41"/>
      <c r="PTL40" s="41"/>
      <c r="PTM40" s="41"/>
      <c r="PTN40" s="41"/>
      <c r="PTO40" s="41"/>
      <c r="PTP40" s="41"/>
      <c r="PTQ40" s="41"/>
      <c r="PTR40" s="41"/>
      <c r="PTS40" s="41"/>
      <c r="PTT40" s="41"/>
      <c r="PTU40" s="41"/>
      <c r="PTV40" s="41"/>
      <c r="PTW40" s="41"/>
      <c r="PTX40" s="41"/>
      <c r="PTY40" s="41"/>
      <c r="PTZ40" s="41"/>
      <c r="PUA40" s="41"/>
      <c r="PUB40" s="41"/>
      <c r="PUC40" s="41"/>
      <c r="PUD40" s="41"/>
      <c r="PUE40" s="41"/>
      <c r="PUF40" s="41"/>
      <c r="PUG40" s="41"/>
      <c r="PUH40" s="41"/>
      <c r="PUI40" s="41"/>
      <c r="PUJ40" s="41"/>
      <c r="PUK40" s="41"/>
      <c r="PUL40" s="41"/>
      <c r="PUM40" s="41"/>
      <c r="PUN40" s="41"/>
      <c r="PUO40" s="41"/>
      <c r="PUP40" s="41"/>
      <c r="PUQ40" s="41"/>
      <c r="PUR40" s="41"/>
      <c r="PUS40" s="41"/>
      <c r="PUT40" s="41"/>
      <c r="PUU40" s="41"/>
      <c r="PUV40" s="41"/>
      <c r="PUW40" s="41"/>
      <c r="PUX40" s="41"/>
      <c r="PUY40" s="41"/>
      <c r="PUZ40" s="41"/>
      <c r="PVA40" s="41"/>
      <c r="PVB40" s="41"/>
      <c r="PVC40" s="41"/>
      <c r="PVD40" s="41"/>
      <c r="PVE40" s="41"/>
      <c r="PVF40" s="41"/>
      <c r="PVG40" s="41"/>
      <c r="PVH40" s="41"/>
      <c r="PVI40" s="41"/>
      <c r="PVJ40" s="41"/>
      <c r="PVK40" s="41"/>
      <c r="PVL40" s="41"/>
      <c r="PVM40" s="41"/>
      <c r="PVN40" s="41"/>
      <c r="PVO40" s="41"/>
      <c r="PVP40" s="41"/>
      <c r="PVQ40" s="41"/>
      <c r="PVR40" s="41"/>
      <c r="PVS40" s="41"/>
      <c r="PVT40" s="41"/>
      <c r="PVU40" s="41"/>
      <c r="PVV40" s="41"/>
      <c r="PVW40" s="41"/>
      <c r="PVX40" s="41"/>
      <c r="PVY40" s="41"/>
      <c r="PVZ40" s="41"/>
      <c r="PWA40" s="41"/>
      <c r="PWB40" s="41"/>
      <c r="PWC40" s="41"/>
      <c r="PWD40" s="41"/>
      <c r="PWE40" s="41"/>
      <c r="PWF40" s="41"/>
      <c r="PWG40" s="41"/>
      <c r="PWH40" s="41"/>
      <c r="PWI40" s="41"/>
      <c r="PWJ40" s="41"/>
      <c r="PWK40" s="41"/>
      <c r="PWL40" s="41"/>
      <c r="PWM40" s="41"/>
      <c r="PWN40" s="41"/>
      <c r="PWO40" s="41"/>
      <c r="PWP40" s="41"/>
      <c r="PWQ40" s="41"/>
      <c r="PWR40" s="41"/>
      <c r="PWS40" s="41"/>
      <c r="PWT40" s="41"/>
      <c r="PWU40" s="41"/>
      <c r="PWV40" s="41"/>
      <c r="PWW40" s="41"/>
      <c r="PWX40" s="41"/>
      <c r="PWY40" s="41"/>
      <c r="PWZ40" s="41"/>
      <c r="PXA40" s="41"/>
      <c r="PXB40" s="41"/>
      <c r="PXC40" s="41"/>
      <c r="PXD40" s="41"/>
      <c r="PXE40" s="41"/>
      <c r="PXF40" s="41"/>
      <c r="PXG40" s="41"/>
      <c r="PXH40" s="41"/>
      <c r="PXI40" s="41"/>
      <c r="PXJ40" s="41"/>
      <c r="PXK40" s="41"/>
      <c r="PXL40" s="41"/>
      <c r="PXM40" s="41"/>
      <c r="PXN40" s="41"/>
      <c r="PXO40" s="41"/>
      <c r="PXP40" s="41"/>
      <c r="PXQ40" s="41"/>
      <c r="PXR40" s="41"/>
      <c r="PXS40" s="41"/>
      <c r="PXT40" s="41"/>
      <c r="PXU40" s="41"/>
      <c r="PXV40" s="41"/>
      <c r="PXW40" s="41"/>
      <c r="PXX40" s="41"/>
      <c r="PXY40" s="41"/>
      <c r="PXZ40" s="41"/>
      <c r="PYA40" s="41"/>
      <c r="PYB40" s="41"/>
      <c r="PYC40" s="41"/>
      <c r="PYD40" s="41"/>
      <c r="PYE40" s="41"/>
      <c r="PYF40" s="41"/>
      <c r="PYG40" s="41"/>
      <c r="PYH40" s="41"/>
      <c r="PYI40" s="41"/>
      <c r="PYJ40" s="41"/>
      <c r="PYK40" s="41"/>
      <c r="PYL40" s="41"/>
      <c r="PYM40" s="41"/>
      <c r="PYN40" s="41"/>
      <c r="PYO40" s="41"/>
      <c r="PYP40" s="41"/>
      <c r="PYQ40" s="41"/>
      <c r="PYR40" s="41"/>
      <c r="PYS40" s="41"/>
      <c r="PYT40" s="41"/>
      <c r="PYU40" s="41"/>
      <c r="PYV40" s="41"/>
      <c r="PYW40" s="41"/>
      <c r="PYX40" s="41"/>
      <c r="PYY40" s="41"/>
      <c r="PYZ40" s="41"/>
      <c r="PZA40" s="41"/>
      <c r="PZB40" s="41"/>
      <c r="PZC40" s="41"/>
      <c r="PZD40" s="41"/>
      <c r="PZE40" s="41"/>
      <c r="PZF40" s="41"/>
      <c r="PZG40" s="41"/>
      <c r="PZH40" s="41"/>
      <c r="PZI40" s="41"/>
      <c r="PZJ40" s="41"/>
      <c r="PZK40" s="41"/>
      <c r="PZL40" s="41"/>
      <c r="PZM40" s="41"/>
      <c r="PZN40" s="41"/>
      <c r="PZO40" s="41"/>
      <c r="PZP40" s="41"/>
      <c r="PZQ40" s="41"/>
      <c r="PZR40" s="41"/>
      <c r="PZS40" s="41"/>
      <c r="PZT40" s="41"/>
      <c r="PZU40" s="41"/>
      <c r="PZV40" s="41"/>
      <c r="PZW40" s="41"/>
      <c r="PZX40" s="41"/>
      <c r="PZY40" s="41"/>
      <c r="PZZ40" s="41"/>
      <c r="QAA40" s="41"/>
      <c r="QAB40" s="41"/>
      <c r="QAC40" s="41"/>
      <c r="QAD40" s="41"/>
      <c r="QAE40" s="41"/>
      <c r="QAF40" s="41"/>
      <c r="QAG40" s="41"/>
      <c r="QAH40" s="41"/>
      <c r="QAI40" s="41"/>
      <c r="QAJ40" s="41"/>
      <c r="QAK40" s="41"/>
      <c r="QAL40" s="41"/>
      <c r="QAM40" s="41"/>
      <c r="QAN40" s="41"/>
      <c r="QAO40" s="41"/>
      <c r="QAP40" s="41"/>
      <c r="QAQ40" s="41"/>
      <c r="QAR40" s="41"/>
      <c r="QAS40" s="41"/>
      <c r="QAT40" s="41"/>
      <c r="QAU40" s="41"/>
      <c r="QAV40" s="41"/>
      <c r="QAW40" s="41"/>
      <c r="QAX40" s="41"/>
      <c r="QAY40" s="41"/>
      <c r="QAZ40" s="41"/>
      <c r="QBA40" s="41"/>
      <c r="QBB40" s="41"/>
      <c r="QBC40" s="41"/>
      <c r="QBD40" s="41"/>
      <c r="QBE40" s="41"/>
      <c r="QBF40" s="41"/>
      <c r="QBG40" s="41"/>
      <c r="QBH40" s="41"/>
      <c r="QBI40" s="41"/>
      <c r="QBJ40" s="41"/>
      <c r="QBK40" s="41"/>
      <c r="QBL40" s="41"/>
      <c r="QBM40" s="41"/>
      <c r="QBN40" s="41"/>
      <c r="QBO40" s="41"/>
      <c r="QBP40" s="41"/>
      <c r="QBQ40" s="41"/>
      <c r="QBR40" s="41"/>
      <c r="QBS40" s="41"/>
      <c r="QBT40" s="41"/>
      <c r="QBU40" s="41"/>
      <c r="QBV40" s="41"/>
      <c r="QBW40" s="41"/>
      <c r="QBX40" s="41"/>
      <c r="QBY40" s="41"/>
      <c r="QBZ40" s="41"/>
      <c r="QCA40" s="41"/>
      <c r="QCB40" s="41"/>
      <c r="QCC40" s="41"/>
      <c r="QCD40" s="41"/>
      <c r="QCE40" s="41"/>
      <c r="QCF40" s="41"/>
      <c r="QCG40" s="41"/>
      <c r="QCH40" s="41"/>
      <c r="QCI40" s="41"/>
      <c r="QCJ40" s="41"/>
      <c r="QCK40" s="41"/>
      <c r="QCL40" s="41"/>
      <c r="QCM40" s="41"/>
      <c r="QCN40" s="41"/>
      <c r="QCO40" s="41"/>
      <c r="QCP40" s="41"/>
      <c r="QCQ40" s="41"/>
      <c r="QCR40" s="41"/>
      <c r="QCS40" s="41"/>
      <c r="QCT40" s="41"/>
      <c r="QCU40" s="41"/>
      <c r="QCV40" s="41"/>
      <c r="QCW40" s="41"/>
      <c r="QCX40" s="41"/>
      <c r="QCY40" s="41"/>
      <c r="QCZ40" s="41"/>
      <c r="QDA40" s="41"/>
      <c r="QDB40" s="41"/>
      <c r="QDC40" s="41"/>
      <c r="QDD40" s="41"/>
      <c r="QDE40" s="41"/>
      <c r="QDF40" s="41"/>
      <c r="QDG40" s="41"/>
      <c r="QDH40" s="41"/>
      <c r="QDI40" s="41"/>
      <c r="QDJ40" s="41"/>
      <c r="QDK40" s="41"/>
      <c r="QDL40" s="41"/>
      <c r="QDM40" s="41"/>
      <c r="QDN40" s="41"/>
      <c r="QDO40" s="41"/>
      <c r="QDP40" s="41"/>
      <c r="QDQ40" s="41"/>
      <c r="QDR40" s="41"/>
      <c r="QDS40" s="41"/>
      <c r="QDT40" s="41"/>
      <c r="QDU40" s="41"/>
      <c r="QDV40" s="41"/>
      <c r="QDW40" s="41"/>
      <c r="QDX40" s="41"/>
      <c r="QDY40" s="41"/>
      <c r="QDZ40" s="41"/>
      <c r="QEA40" s="41"/>
      <c r="QEB40" s="41"/>
      <c r="QEC40" s="41"/>
      <c r="QED40" s="41"/>
      <c r="QEE40" s="41"/>
      <c r="QEF40" s="41"/>
      <c r="QEG40" s="41"/>
      <c r="QEH40" s="41"/>
      <c r="QEI40" s="41"/>
      <c r="QEJ40" s="41"/>
      <c r="QEK40" s="41"/>
      <c r="QEL40" s="41"/>
      <c r="QEM40" s="41"/>
      <c r="QEN40" s="41"/>
      <c r="QEO40" s="41"/>
      <c r="QEP40" s="41"/>
      <c r="QEQ40" s="41"/>
      <c r="QER40" s="41"/>
      <c r="QES40" s="41"/>
      <c r="QET40" s="41"/>
      <c r="QEU40" s="41"/>
      <c r="QEV40" s="41"/>
      <c r="QEW40" s="41"/>
      <c r="QEX40" s="41"/>
      <c r="QEY40" s="41"/>
      <c r="QEZ40" s="41"/>
      <c r="QFA40" s="41"/>
      <c r="QFB40" s="41"/>
      <c r="QFC40" s="41"/>
      <c r="QFD40" s="41"/>
      <c r="QFE40" s="41"/>
      <c r="QFF40" s="41"/>
      <c r="QFG40" s="41"/>
      <c r="QFH40" s="41"/>
      <c r="QFI40" s="41"/>
      <c r="QFJ40" s="41"/>
      <c r="QFK40" s="41"/>
      <c r="QFL40" s="41"/>
      <c r="QFM40" s="41"/>
      <c r="QFN40" s="41"/>
      <c r="QFO40" s="41"/>
      <c r="QFP40" s="41"/>
      <c r="QFQ40" s="41"/>
      <c r="QFR40" s="41"/>
      <c r="QFS40" s="41"/>
      <c r="QFT40" s="41"/>
      <c r="QFU40" s="41"/>
      <c r="QFV40" s="41"/>
      <c r="QFW40" s="41"/>
      <c r="QFX40" s="41"/>
      <c r="QFY40" s="41"/>
      <c r="QFZ40" s="41"/>
      <c r="QGA40" s="41"/>
      <c r="QGB40" s="41"/>
      <c r="QGC40" s="41"/>
      <c r="QGD40" s="41"/>
      <c r="QGE40" s="41"/>
      <c r="QGF40" s="41"/>
      <c r="QGG40" s="41"/>
      <c r="QGH40" s="41"/>
      <c r="QGI40" s="41"/>
      <c r="QGJ40" s="41"/>
      <c r="QGK40" s="41"/>
      <c r="QGL40" s="41"/>
      <c r="QGM40" s="41"/>
      <c r="QGN40" s="41"/>
      <c r="QGO40" s="41"/>
      <c r="QGP40" s="41"/>
      <c r="QGQ40" s="41"/>
      <c r="QGR40" s="41"/>
      <c r="QGS40" s="41"/>
      <c r="QGT40" s="41"/>
      <c r="QGU40" s="41"/>
      <c r="QGV40" s="41"/>
      <c r="QGW40" s="41"/>
      <c r="QGX40" s="41"/>
      <c r="QGY40" s="41"/>
      <c r="QGZ40" s="41"/>
      <c r="QHA40" s="41"/>
      <c r="QHB40" s="41"/>
      <c r="QHC40" s="41"/>
      <c r="QHD40" s="41"/>
      <c r="QHE40" s="41"/>
      <c r="QHF40" s="41"/>
      <c r="QHG40" s="41"/>
      <c r="QHH40" s="41"/>
      <c r="QHI40" s="41"/>
      <c r="QHJ40" s="41"/>
      <c r="QHK40" s="41"/>
      <c r="QHL40" s="41"/>
      <c r="QHM40" s="41"/>
      <c r="QHN40" s="41"/>
      <c r="QHO40" s="41"/>
      <c r="QHP40" s="41"/>
      <c r="QHQ40" s="41"/>
      <c r="QHR40" s="41"/>
      <c r="QHS40" s="41"/>
      <c r="QHT40" s="41"/>
      <c r="QHU40" s="41"/>
      <c r="QHV40" s="41"/>
      <c r="QHW40" s="41"/>
      <c r="QHX40" s="41"/>
      <c r="QHY40" s="41"/>
      <c r="QHZ40" s="41"/>
      <c r="QIA40" s="41"/>
      <c r="QIB40" s="41"/>
      <c r="QIC40" s="41"/>
      <c r="QID40" s="41"/>
      <c r="QIE40" s="41"/>
      <c r="QIF40" s="41"/>
      <c r="QIG40" s="41"/>
      <c r="QIH40" s="41"/>
      <c r="QII40" s="41"/>
      <c r="QIJ40" s="41"/>
      <c r="QIK40" s="41"/>
      <c r="QIL40" s="41"/>
      <c r="QIM40" s="41"/>
      <c r="QIN40" s="41"/>
      <c r="QIO40" s="41"/>
      <c r="QIP40" s="41"/>
      <c r="QIQ40" s="41"/>
      <c r="QIR40" s="41"/>
      <c r="QIS40" s="41"/>
      <c r="QIT40" s="41"/>
      <c r="QIU40" s="41"/>
      <c r="QIV40" s="41"/>
      <c r="QIW40" s="41"/>
      <c r="QIX40" s="41"/>
      <c r="QIY40" s="41"/>
      <c r="QIZ40" s="41"/>
      <c r="QJA40" s="41"/>
      <c r="QJB40" s="41"/>
      <c r="QJC40" s="41"/>
      <c r="QJD40" s="41"/>
      <c r="QJE40" s="41"/>
      <c r="QJF40" s="41"/>
      <c r="QJG40" s="41"/>
      <c r="QJH40" s="41"/>
      <c r="QJI40" s="41"/>
      <c r="QJJ40" s="41"/>
      <c r="QJK40" s="41"/>
      <c r="QJL40" s="41"/>
      <c r="QJM40" s="41"/>
      <c r="QJN40" s="41"/>
      <c r="QJO40" s="41"/>
      <c r="QJP40" s="41"/>
      <c r="QJQ40" s="41"/>
      <c r="QJR40" s="41"/>
      <c r="QJS40" s="41"/>
      <c r="QJT40" s="41"/>
      <c r="QJU40" s="41"/>
      <c r="QJV40" s="41"/>
      <c r="QJW40" s="41"/>
      <c r="QJX40" s="41"/>
      <c r="QJY40" s="41"/>
      <c r="QJZ40" s="41"/>
      <c r="QKA40" s="41"/>
      <c r="QKB40" s="41"/>
      <c r="QKC40" s="41"/>
      <c r="QKD40" s="41"/>
      <c r="QKE40" s="41"/>
      <c r="QKF40" s="41"/>
      <c r="QKG40" s="41"/>
      <c r="QKH40" s="41"/>
      <c r="QKI40" s="41"/>
      <c r="QKJ40" s="41"/>
      <c r="QKK40" s="41"/>
      <c r="QKL40" s="41"/>
      <c r="QKM40" s="41"/>
      <c r="QKN40" s="41"/>
      <c r="QKO40" s="41"/>
      <c r="QKP40" s="41"/>
      <c r="QKQ40" s="41"/>
      <c r="QKR40" s="41"/>
      <c r="QKS40" s="41"/>
      <c r="QKT40" s="41"/>
      <c r="QKU40" s="41"/>
      <c r="QKV40" s="41"/>
      <c r="QKW40" s="41"/>
      <c r="QKX40" s="41"/>
      <c r="QKY40" s="41"/>
      <c r="QKZ40" s="41"/>
      <c r="QLA40" s="41"/>
      <c r="QLB40" s="41"/>
      <c r="QLC40" s="41"/>
      <c r="QLD40" s="41"/>
      <c r="QLE40" s="41"/>
      <c r="QLF40" s="41"/>
      <c r="QLG40" s="41"/>
      <c r="QLH40" s="41"/>
      <c r="QLI40" s="41"/>
      <c r="QLJ40" s="41"/>
      <c r="QLK40" s="41"/>
      <c r="QLL40" s="41"/>
      <c r="QLM40" s="41"/>
      <c r="QLN40" s="41"/>
      <c r="QLO40" s="41"/>
      <c r="QLP40" s="41"/>
      <c r="QLQ40" s="41"/>
      <c r="QLR40" s="41"/>
      <c r="QLS40" s="41"/>
      <c r="QLT40" s="41"/>
      <c r="QLU40" s="41"/>
      <c r="QLV40" s="41"/>
      <c r="QLW40" s="41"/>
      <c r="QLX40" s="41"/>
      <c r="QLY40" s="41"/>
      <c r="QLZ40" s="41"/>
      <c r="QMA40" s="41"/>
      <c r="QMB40" s="41"/>
      <c r="QMC40" s="41"/>
      <c r="QMD40" s="41"/>
      <c r="QME40" s="41"/>
      <c r="QMF40" s="41"/>
      <c r="QMG40" s="41"/>
      <c r="QMH40" s="41"/>
      <c r="QMI40" s="41"/>
      <c r="QMJ40" s="41"/>
      <c r="QMK40" s="41"/>
      <c r="QML40" s="41"/>
      <c r="QMM40" s="41"/>
      <c r="QMN40" s="41"/>
      <c r="QMO40" s="41"/>
      <c r="QMP40" s="41"/>
      <c r="QMQ40" s="41"/>
      <c r="QMR40" s="41"/>
      <c r="QMS40" s="41"/>
      <c r="QMT40" s="41"/>
      <c r="QMU40" s="41"/>
      <c r="QMV40" s="41"/>
      <c r="QMW40" s="41"/>
      <c r="QMX40" s="41"/>
      <c r="QMY40" s="41"/>
      <c r="QMZ40" s="41"/>
      <c r="QNA40" s="41"/>
      <c r="QNB40" s="41"/>
      <c r="QNC40" s="41"/>
      <c r="QND40" s="41"/>
      <c r="QNE40" s="41"/>
      <c r="QNF40" s="41"/>
      <c r="QNG40" s="41"/>
      <c r="QNH40" s="41"/>
      <c r="QNI40" s="41"/>
      <c r="QNJ40" s="41"/>
      <c r="QNK40" s="41"/>
      <c r="QNL40" s="41"/>
      <c r="QNM40" s="41"/>
      <c r="QNN40" s="41"/>
      <c r="QNO40" s="41"/>
      <c r="QNP40" s="41"/>
      <c r="QNQ40" s="41"/>
      <c r="QNR40" s="41"/>
      <c r="QNS40" s="41"/>
      <c r="QNT40" s="41"/>
      <c r="QNU40" s="41"/>
      <c r="QNV40" s="41"/>
      <c r="QNW40" s="41"/>
      <c r="QNX40" s="41"/>
      <c r="QNY40" s="41"/>
      <c r="QNZ40" s="41"/>
      <c r="QOA40" s="41"/>
      <c r="QOB40" s="41"/>
      <c r="QOC40" s="41"/>
      <c r="QOD40" s="41"/>
      <c r="QOE40" s="41"/>
      <c r="QOF40" s="41"/>
      <c r="QOG40" s="41"/>
      <c r="QOH40" s="41"/>
      <c r="QOI40" s="41"/>
      <c r="QOJ40" s="41"/>
      <c r="QOK40" s="41"/>
      <c r="QOL40" s="41"/>
      <c r="QOM40" s="41"/>
      <c r="QON40" s="41"/>
      <c r="QOO40" s="41"/>
      <c r="QOP40" s="41"/>
      <c r="QOQ40" s="41"/>
      <c r="QOR40" s="41"/>
      <c r="QOS40" s="41"/>
      <c r="QOT40" s="41"/>
      <c r="QOU40" s="41"/>
      <c r="QOV40" s="41"/>
      <c r="QOW40" s="41"/>
      <c r="QOX40" s="41"/>
      <c r="QOY40" s="41"/>
      <c r="QOZ40" s="41"/>
      <c r="QPA40" s="41"/>
      <c r="QPB40" s="41"/>
      <c r="QPC40" s="41"/>
      <c r="QPD40" s="41"/>
      <c r="QPE40" s="41"/>
      <c r="QPF40" s="41"/>
      <c r="QPG40" s="41"/>
      <c r="QPH40" s="41"/>
      <c r="QPI40" s="41"/>
      <c r="QPJ40" s="41"/>
      <c r="QPK40" s="41"/>
      <c r="QPL40" s="41"/>
      <c r="QPM40" s="41"/>
      <c r="QPN40" s="41"/>
      <c r="QPO40" s="41"/>
      <c r="QPP40" s="41"/>
      <c r="QPQ40" s="41"/>
      <c r="QPR40" s="41"/>
      <c r="QPS40" s="41"/>
      <c r="QPT40" s="41"/>
      <c r="QPU40" s="41"/>
      <c r="QPV40" s="41"/>
      <c r="QPW40" s="41"/>
      <c r="QPX40" s="41"/>
      <c r="QPY40" s="41"/>
      <c r="QPZ40" s="41"/>
      <c r="QQA40" s="41"/>
      <c r="QQB40" s="41"/>
      <c r="QQC40" s="41"/>
      <c r="QQD40" s="41"/>
      <c r="QQE40" s="41"/>
      <c r="QQF40" s="41"/>
      <c r="QQG40" s="41"/>
      <c r="QQH40" s="41"/>
      <c r="QQI40" s="41"/>
      <c r="QQJ40" s="41"/>
      <c r="QQK40" s="41"/>
      <c r="QQL40" s="41"/>
      <c r="QQM40" s="41"/>
      <c r="QQN40" s="41"/>
      <c r="QQO40" s="41"/>
      <c r="QQP40" s="41"/>
      <c r="QQQ40" s="41"/>
      <c r="QQR40" s="41"/>
      <c r="QQS40" s="41"/>
      <c r="QQT40" s="41"/>
      <c r="QQU40" s="41"/>
      <c r="QQV40" s="41"/>
      <c r="QQW40" s="41"/>
      <c r="QQX40" s="41"/>
      <c r="QQY40" s="41"/>
      <c r="QQZ40" s="41"/>
      <c r="QRA40" s="41"/>
      <c r="QRB40" s="41"/>
      <c r="QRC40" s="41"/>
      <c r="QRD40" s="41"/>
      <c r="QRE40" s="41"/>
      <c r="QRF40" s="41"/>
      <c r="QRG40" s="41"/>
      <c r="QRH40" s="41"/>
      <c r="QRI40" s="41"/>
      <c r="QRJ40" s="41"/>
      <c r="QRK40" s="41"/>
      <c r="QRL40" s="41"/>
      <c r="QRM40" s="41"/>
      <c r="QRN40" s="41"/>
      <c r="QRO40" s="41"/>
      <c r="QRP40" s="41"/>
      <c r="QRQ40" s="41"/>
      <c r="QRR40" s="41"/>
      <c r="QRS40" s="41"/>
      <c r="QRT40" s="41"/>
      <c r="QRU40" s="41"/>
      <c r="QRV40" s="41"/>
      <c r="QRW40" s="41"/>
      <c r="QRX40" s="41"/>
      <c r="QRY40" s="41"/>
      <c r="QRZ40" s="41"/>
      <c r="QSA40" s="41"/>
      <c r="QSB40" s="41"/>
      <c r="QSC40" s="41"/>
      <c r="QSD40" s="41"/>
      <c r="QSE40" s="41"/>
      <c r="QSF40" s="41"/>
      <c r="QSG40" s="41"/>
      <c r="QSH40" s="41"/>
      <c r="QSI40" s="41"/>
      <c r="QSJ40" s="41"/>
      <c r="QSK40" s="41"/>
      <c r="QSL40" s="41"/>
      <c r="QSM40" s="41"/>
      <c r="QSN40" s="41"/>
      <c r="QSO40" s="41"/>
      <c r="QSP40" s="41"/>
      <c r="QSQ40" s="41"/>
      <c r="QSR40" s="41"/>
      <c r="QSS40" s="41"/>
      <c r="QST40" s="41"/>
      <c r="QSU40" s="41"/>
      <c r="QSV40" s="41"/>
      <c r="QSW40" s="41"/>
      <c r="QSX40" s="41"/>
      <c r="QSY40" s="41"/>
      <c r="QSZ40" s="41"/>
      <c r="QTA40" s="41"/>
      <c r="QTB40" s="41"/>
      <c r="QTC40" s="41"/>
      <c r="QTD40" s="41"/>
      <c r="QTE40" s="41"/>
      <c r="QTF40" s="41"/>
      <c r="QTG40" s="41"/>
      <c r="QTH40" s="41"/>
      <c r="QTI40" s="41"/>
      <c r="QTJ40" s="41"/>
      <c r="QTK40" s="41"/>
      <c r="QTL40" s="41"/>
      <c r="QTM40" s="41"/>
      <c r="QTN40" s="41"/>
      <c r="QTO40" s="41"/>
      <c r="QTP40" s="41"/>
      <c r="QTQ40" s="41"/>
      <c r="QTR40" s="41"/>
      <c r="QTS40" s="41"/>
      <c r="QTT40" s="41"/>
      <c r="QTU40" s="41"/>
      <c r="QTV40" s="41"/>
      <c r="QTW40" s="41"/>
      <c r="QTX40" s="41"/>
      <c r="QTY40" s="41"/>
      <c r="QTZ40" s="41"/>
      <c r="QUA40" s="41"/>
      <c r="QUB40" s="41"/>
      <c r="QUC40" s="41"/>
      <c r="QUD40" s="41"/>
      <c r="QUE40" s="41"/>
      <c r="QUF40" s="41"/>
      <c r="QUG40" s="41"/>
      <c r="QUH40" s="41"/>
      <c r="QUI40" s="41"/>
      <c r="QUJ40" s="41"/>
      <c r="QUK40" s="41"/>
      <c r="QUL40" s="41"/>
      <c r="QUM40" s="41"/>
      <c r="QUN40" s="41"/>
      <c r="QUO40" s="41"/>
      <c r="QUP40" s="41"/>
      <c r="QUQ40" s="41"/>
      <c r="QUR40" s="41"/>
      <c r="QUS40" s="41"/>
      <c r="QUT40" s="41"/>
      <c r="QUU40" s="41"/>
      <c r="QUV40" s="41"/>
      <c r="QUW40" s="41"/>
      <c r="QUX40" s="41"/>
      <c r="QUY40" s="41"/>
      <c r="QUZ40" s="41"/>
      <c r="QVA40" s="41"/>
      <c r="QVB40" s="41"/>
      <c r="QVC40" s="41"/>
      <c r="QVD40" s="41"/>
      <c r="QVE40" s="41"/>
      <c r="QVF40" s="41"/>
      <c r="QVG40" s="41"/>
      <c r="QVH40" s="41"/>
      <c r="QVI40" s="41"/>
      <c r="QVJ40" s="41"/>
      <c r="QVK40" s="41"/>
      <c r="QVL40" s="41"/>
      <c r="QVM40" s="41"/>
      <c r="QVN40" s="41"/>
      <c r="QVO40" s="41"/>
      <c r="QVP40" s="41"/>
      <c r="QVQ40" s="41"/>
      <c r="QVR40" s="41"/>
      <c r="QVS40" s="41"/>
      <c r="QVT40" s="41"/>
      <c r="QVU40" s="41"/>
      <c r="QVV40" s="41"/>
      <c r="QVW40" s="41"/>
      <c r="QVX40" s="41"/>
      <c r="QVY40" s="41"/>
      <c r="QVZ40" s="41"/>
      <c r="QWA40" s="41"/>
      <c r="QWB40" s="41"/>
      <c r="QWC40" s="41"/>
      <c r="QWD40" s="41"/>
      <c r="QWE40" s="41"/>
      <c r="QWF40" s="41"/>
      <c r="QWG40" s="41"/>
      <c r="QWH40" s="41"/>
      <c r="QWI40" s="41"/>
      <c r="QWJ40" s="41"/>
      <c r="QWK40" s="41"/>
      <c r="QWL40" s="41"/>
      <c r="QWM40" s="41"/>
      <c r="QWN40" s="41"/>
      <c r="QWO40" s="41"/>
      <c r="QWP40" s="41"/>
      <c r="QWQ40" s="41"/>
      <c r="QWR40" s="41"/>
      <c r="QWS40" s="41"/>
      <c r="QWT40" s="41"/>
      <c r="QWU40" s="41"/>
      <c r="QWV40" s="41"/>
      <c r="QWW40" s="41"/>
      <c r="QWX40" s="41"/>
      <c r="QWY40" s="41"/>
      <c r="QWZ40" s="41"/>
      <c r="QXA40" s="41"/>
      <c r="QXB40" s="41"/>
      <c r="QXC40" s="41"/>
      <c r="QXD40" s="41"/>
      <c r="QXE40" s="41"/>
      <c r="QXF40" s="41"/>
      <c r="QXG40" s="41"/>
      <c r="QXH40" s="41"/>
      <c r="QXI40" s="41"/>
      <c r="QXJ40" s="41"/>
      <c r="QXK40" s="41"/>
      <c r="QXL40" s="41"/>
      <c r="QXM40" s="41"/>
      <c r="QXN40" s="41"/>
      <c r="QXO40" s="41"/>
      <c r="QXP40" s="41"/>
      <c r="QXQ40" s="41"/>
      <c r="QXR40" s="41"/>
      <c r="QXS40" s="41"/>
      <c r="QXT40" s="41"/>
      <c r="QXU40" s="41"/>
      <c r="QXV40" s="41"/>
      <c r="QXW40" s="41"/>
      <c r="QXX40" s="41"/>
      <c r="QXY40" s="41"/>
      <c r="QXZ40" s="41"/>
      <c r="QYA40" s="41"/>
      <c r="QYB40" s="41"/>
      <c r="QYC40" s="41"/>
      <c r="QYD40" s="41"/>
      <c r="QYE40" s="41"/>
      <c r="QYF40" s="41"/>
      <c r="QYG40" s="41"/>
      <c r="QYH40" s="41"/>
      <c r="QYI40" s="41"/>
      <c r="QYJ40" s="41"/>
      <c r="QYK40" s="41"/>
      <c r="QYL40" s="41"/>
      <c r="QYM40" s="41"/>
      <c r="QYN40" s="41"/>
      <c r="QYO40" s="41"/>
      <c r="QYP40" s="41"/>
      <c r="QYQ40" s="41"/>
      <c r="QYR40" s="41"/>
      <c r="QYS40" s="41"/>
      <c r="QYT40" s="41"/>
      <c r="QYU40" s="41"/>
      <c r="QYV40" s="41"/>
      <c r="QYW40" s="41"/>
      <c r="QYX40" s="41"/>
      <c r="QYY40" s="41"/>
      <c r="QYZ40" s="41"/>
      <c r="QZA40" s="41"/>
      <c r="QZB40" s="41"/>
      <c r="QZC40" s="41"/>
      <c r="QZD40" s="41"/>
      <c r="QZE40" s="41"/>
      <c r="QZF40" s="41"/>
      <c r="QZG40" s="41"/>
      <c r="QZH40" s="41"/>
      <c r="QZI40" s="41"/>
      <c r="QZJ40" s="41"/>
      <c r="QZK40" s="41"/>
      <c r="QZL40" s="41"/>
      <c r="QZM40" s="41"/>
      <c r="QZN40" s="41"/>
      <c r="QZO40" s="41"/>
      <c r="QZP40" s="41"/>
      <c r="QZQ40" s="41"/>
      <c r="QZR40" s="41"/>
      <c r="QZS40" s="41"/>
      <c r="QZT40" s="41"/>
      <c r="QZU40" s="41"/>
      <c r="QZV40" s="41"/>
      <c r="QZW40" s="41"/>
      <c r="QZX40" s="41"/>
      <c r="QZY40" s="41"/>
      <c r="QZZ40" s="41"/>
      <c r="RAA40" s="41"/>
      <c r="RAB40" s="41"/>
      <c r="RAC40" s="41"/>
      <c r="RAD40" s="41"/>
      <c r="RAE40" s="41"/>
      <c r="RAF40" s="41"/>
      <c r="RAG40" s="41"/>
      <c r="RAH40" s="41"/>
      <c r="RAI40" s="41"/>
      <c r="RAJ40" s="41"/>
      <c r="RAK40" s="41"/>
      <c r="RAL40" s="41"/>
      <c r="RAM40" s="41"/>
      <c r="RAN40" s="41"/>
      <c r="RAO40" s="41"/>
      <c r="RAP40" s="41"/>
      <c r="RAQ40" s="41"/>
      <c r="RAR40" s="41"/>
      <c r="RAS40" s="41"/>
      <c r="RAT40" s="41"/>
      <c r="RAU40" s="41"/>
      <c r="RAV40" s="41"/>
      <c r="RAW40" s="41"/>
      <c r="RAX40" s="41"/>
      <c r="RAY40" s="41"/>
      <c r="RAZ40" s="41"/>
      <c r="RBA40" s="41"/>
      <c r="RBB40" s="41"/>
      <c r="RBC40" s="41"/>
      <c r="RBD40" s="41"/>
      <c r="RBE40" s="41"/>
      <c r="RBF40" s="41"/>
      <c r="RBG40" s="41"/>
      <c r="RBH40" s="41"/>
      <c r="RBI40" s="41"/>
      <c r="RBJ40" s="41"/>
      <c r="RBK40" s="41"/>
      <c r="RBL40" s="41"/>
      <c r="RBM40" s="41"/>
      <c r="RBN40" s="41"/>
      <c r="RBO40" s="41"/>
      <c r="RBP40" s="41"/>
      <c r="RBQ40" s="41"/>
      <c r="RBR40" s="41"/>
      <c r="RBS40" s="41"/>
      <c r="RBT40" s="41"/>
      <c r="RBU40" s="41"/>
      <c r="RBV40" s="41"/>
      <c r="RBW40" s="41"/>
      <c r="RBX40" s="41"/>
      <c r="RBY40" s="41"/>
      <c r="RBZ40" s="41"/>
      <c r="RCA40" s="41"/>
      <c r="RCB40" s="41"/>
      <c r="RCC40" s="41"/>
      <c r="RCD40" s="41"/>
      <c r="RCE40" s="41"/>
      <c r="RCF40" s="41"/>
      <c r="RCG40" s="41"/>
      <c r="RCH40" s="41"/>
      <c r="RCI40" s="41"/>
      <c r="RCJ40" s="41"/>
      <c r="RCK40" s="41"/>
      <c r="RCL40" s="41"/>
      <c r="RCM40" s="41"/>
      <c r="RCN40" s="41"/>
      <c r="RCO40" s="41"/>
      <c r="RCP40" s="41"/>
      <c r="RCQ40" s="41"/>
      <c r="RCR40" s="41"/>
      <c r="RCS40" s="41"/>
      <c r="RCT40" s="41"/>
      <c r="RCU40" s="41"/>
      <c r="RCV40" s="41"/>
      <c r="RCW40" s="41"/>
      <c r="RCX40" s="41"/>
      <c r="RCY40" s="41"/>
      <c r="RCZ40" s="41"/>
      <c r="RDA40" s="41"/>
      <c r="RDB40" s="41"/>
      <c r="RDC40" s="41"/>
      <c r="RDD40" s="41"/>
      <c r="RDE40" s="41"/>
      <c r="RDF40" s="41"/>
      <c r="RDG40" s="41"/>
      <c r="RDH40" s="41"/>
      <c r="RDI40" s="41"/>
      <c r="RDJ40" s="41"/>
      <c r="RDK40" s="41"/>
      <c r="RDL40" s="41"/>
      <c r="RDM40" s="41"/>
      <c r="RDN40" s="41"/>
      <c r="RDO40" s="41"/>
      <c r="RDP40" s="41"/>
      <c r="RDQ40" s="41"/>
      <c r="RDR40" s="41"/>
      <c r="RDS40" s="41"/>
      <c r="RDT40" s="41"/>
      <c r="RDU40" s="41"/>
      <c r="RDV40" s="41"/>
      <c r="RDW40" s="41"/>
      <c r="RDX40" s="41"/>
      <c r="RDY40" s="41"/>
      <c r="RDZ40" s="41"/>
      <c r="REA40" s="41"/>
      <c r="REB40" s="41"/>
      <c r="REC40" s="41"/>
      <c r="RED40" s="41"/>
      <c r="REE40" s="41"/>
      <c r="REF40" s="41"/>
      <c r="REG40" s="41"/>
      <c r="REH40" s="41"/>
      <c r="REI40" s="41"/>
      <c r="REJ40" s="41"/>
      <c r="REK40" s="41"/>
      <c r="REL40" s="41"/>
      <c r="REM40" s="41"/>
      <c r="REN40" s="41"/>
      <c r="REO40" s="41"/>
      <c r="REP40" s="41"/>
      <c r="REQ40" s="41"/>
      <c r="RER40" s="41"/>
      <c r="RES40" s="41"/>
      <c r="RET40" s="41"/>
      <c r="REU40" s="41"/>
      <c r="REV40" s="41"/>
      <c r="REW40" s="41"/>
      <c r="REX40" s="41"/>
      <c r="REY40" s="41"/>
      <c r="REZ40" s="41"/>
      <c r="RFA40" s="41"/>
      <c r="RFB40" s="41"/>
      <c r="RFC40" s="41"/>
      <c r="RFD40" s="41"/>
      <c r="RFE40" s="41"/>
      <c r="RFF40" s="41"/>
      <c r="RFG40" s="41"/>
      <c r="RFH40" s="41"/>
      <c r="RFI40" s="41"/>
      <c r="RFJ40" s="41"/>
      <c r="RFK40" s="41"/>
      <c r="RFL40" s="41"/>
      <c r="RFM40" s="41"/>
      <c r="RFN40" s="41"/>
      <c r="RFO40" s="41"/>
      <c r="RFP40" s="41"/>
      <c r="RFQ40" s="41"/>
      <c r="RFR40" s="41"/>
      <c r="RFS40" s="41"/>
      <c r="RFT40" s="41"/>
      <c r="RFU40" s="41"/>
      <c r="RFV40" s="41"/>
      <c r="RFW40" s="41"/>
      <c r="RFX40" s="41"/>
      <c r="RFY40" s="41"/>
      <c r="RFZ40" s="41"/>
      <c r="RGA40" s="41"/>
      <c r="RGB40" s="41"/>
      <c r="RGC40" s="41"/>
      <c r="RGD40" s="41"/>
      <c r="RGE40" s="41"/>
      <c r="RGF40" s="41"/>
      <c r="RGG40" s="41"/>
      <c r="RGH40" s="41"/>
      <c r="RGI40" s="41"/>
      <c r="RGJ40" s="41"/>
      <c r="RGK40" s="41"/>
      <c r="RGL40" s="41"/>
      <c r="RGM40" s="41"/>
      <c r="RGN40" s="41"/>
      <c r="RGO40" s="41"/>
      <c r="RGP40" s="41"/>
      <c r="RGQ40" s="41"/>
      <c r="RGR40" s="41"/>
      <c r="RGS40" s="41"/>
      <c r="RGT40" s="41"/>
      <c r="RGU40" s="41"/>
      <c r="RGV40" s="41"/>
      <c r="RGW40" s="41"/>
      <c r="RGX40" s="41"/>
      <c r="RGY40" s="41"/>
      <c r="RGZ40" s="41"/>
      <c r="RHA40" s="41"/>
      <c r="RHB40" s="41"/>
      <c r="RHC40" s="41"/>
      <c r="RHD40" s="41"/>
      <c r="RHE40" s="41"/>
      <c r="RHF40" s="41"/>
      <c r="RHG40" s="41"/>
      <c r="RHH40" s="41"/>
      <c r="RHI40" s="41"/>
      <c r="RHJ40" s="41"/>
      <c r="RHK40" s="41"/>
      <c r="RHL40" s="41"/>
      <c r="RHM40" s="41"/>
      <c r="RHN40" s="41"/>
      <c r="RHO40" s="41"/>
      <c r="RHP40" s="41"/>
      <c r="RHQ40" s="41"/>
      <c r="RHR40" s="41"/>
      <c r="RHS40" s="41"/>
      <c r="RHT40" s="41"/>
      <c r="RHU40" s="41"/>
      <c r="RHV40" s="41"/>
      <c r="RHW40" s="41"/>
      <c r="RHX40" s="41"/>
      <c r="RHY40" s="41"/>
      <c r="RHZ40" s="41"/>
      <c r="RIA40" s="41"/>
      <c r="RIB40" s="41"/>
      <c r="RIC40" s="41"/>
      <c r="RID40" s="41"/>
      <c r="RIE40" s="41"/>
      <c r="RIF40" s="41"/>
      <c r="RIG40" s="41"/>
      <c r="RIH40" s="41"/>
      <c r="RII40" s="41"/>
      <c r="RIJ40" s="41"/>
      <c r="RIK40" s="41"/>
      <c r="RIL40" s="41"/>
      <c r="RIM40" s="41"/>
      <c r="RIN40" s="41"/>
      <c r="RIO40" s="41"/>
      <c r="RIP40" s="41"/>
      <c r="RIQ40" s="41"/>
      <c r="RIR40" s="41"/>
      <c r="RIS40" s="41"/>
      <c r="RIT40" s="41"/>
      <c r="RIU40" s="41"/>
      <c r="RIV40" s="41"/>
      <c r="RIW40" s="41"/>
      <c r="RIX40" s="41"/>
      <c r="RIY40" s="41"/>
      <c r="RIZ40" s="41"/>
      <c r="RJA40" s="41"/>
      <c r="RJB40" s="41"/>
      <c r="RJC40" s="41"/>
      <c r="RJD40" s="41"/>
      <c r="RJE40" s="41"/>
      <c r="RJF40" s="41"/>
      <c r="RJG40" s="41"/>
      <c r="RJH40" s="41"/>
      <c r="RJI40" s="41"/>
      <c r="RJJ40" s="41"/>
      <c r="RJK40" s="41"/>
      <c r="RJL40" s="41"/>
      <c r="RJM40" s="41"/>
      <c r="RJN40" s="41"/>
      <c r="RJO40" s="41"/>
      <c r="RJP40" s="41"/>
      <c r="RJQ40" s="41"/>
      <c r="RJR40" s="41"/>
      <c r="RJS40" s="41"/>
      <c r="RJT40" s="41"/>
      <c r="RJU40" s="41"/>
      <c r="RJV40" s="41"/>
      <c r="RJW40" s="41"/>
      <c r="RJX40" s="41"/>
      <c r="RJY40" s="41"/>
      <c r="RJZ40" s="41"/>
      <c r="RKA40" s="41"/>
      <c r="RKB40" s="41"/>
      <c r="RKC40" s="41"/>
      <c r="RKD40" s="41"/>
      <c r="RKE40" s="41"/>
      <c r="RKF40" s="41"/>
      <c r="RKG40" s="41"/>
      <c r="RKH40" s="41"/>
      <c r="RKI40" s="41"/>
      <c r="RKJ40" s="41"/>
      <c r="RKK40" s="41"/>
      <c r="RKL40" s="41"/>
      <c r="RKM40" s="41"/>
      <c r="RKN40" s="41"/>
      <c r="RKO40" s="41"/>
      <c r="RKP40" s="41"/>
      <c r="RKQ40" s="41"/>
      <c r="RKR40" s="41"/>
      <c r="RKS40" s="41"/>
      <c r="RKT40" s="41"/>
      <c r="RKU40" s="41"/>
      <c r="RKV40" s="41"/>
      <c r="RKW40" s="41"/>
      <c r="RKX40" s="41"/>
      <c r="RKY40" s="41"/>
      <c r="RKZ40" s="41"/>
      <c r="RLA40" s="41"/>
      <c r="RLB40" s="41"/>
      <c r="RLC40" s="41"/>
      <c r="RLD40" s="41"/>
      <c r="RLE40" s="41"/>
      <c r="RLF40" s="41"/>
      <c r="RLG40" s="41"/>
      <c r="RLH40" s="41"/>
      <c r="RLI40" s="41"/>
      <c r="RLJ40" s="41"/>
      <c r="RLK40" s="41"/>
      <c r="RLL40" s="41"/>
      <c r="RLM40" s="41"/>
      <c r="RLN40" s="41"/>
      <c r="RLO40" s="41"/>
      <c r="RLP40" s="41"/>
      <c r="RLQ40" s="41"/>
      <c r="RLR40" s="41"/>
      <c r="RLS40" s="41"/>
      <c r="RLT40" s="41"/>
      <c r="RLU40" s="41"/>
      <c r="RLV40" s="41"/>
      <c r="RLW40" s="41"/>
      <c r="RLX40" s="41"/>
      <c r="RLY40" s="41"/>
      <c r="RLZ40" s="41"/>
      <c r="RMA40" s="41"/>
      <c r="RMB40" s="41"/>
      <c r="RMC40" s="41"/>
      <c r="RMD40" s="41"/>
      <c r="RME40" s="41"/>
      <c r="RMF40" s="41"/>
      <c r="RMG40" s="41"/>
      <c r="RMH40" s="41"/>
      <c r="RMI40" s="41"/>
      <c r="RMJ40" s="41"/>
      <c r="RMK40" s="41"/>
      <c r="RML40" s="41"/>
      <c r="RMM40" s="41"/>
      <c r="RMN40" s="41"/>
      <c r="RMO40" s="41"/>
      <c r="RMP40" s="41"/>
      <c r="RMQ40" s="41"/>
      <c r="RMR40" s="41"/>
      <c r="RMS40" s="41"/>
      <c r="RMT40" s="41"/>
      <c r="RMU40" s="41"/>
      <c r="RMV40" s="41"/>
      <c r="RMW40" s="41"/>
      <c r="RMX40" s="41"/>
      <c r="RMY40" s="41"/>
      <c r="RMZ40" s="41"/>
      <c r="RNA40" s="41"/>
      <c r="RNB40" s="41"/>
      <c r="RNC40" s="41"/>
      <c r="RND40" s="41"/>
      <c r="RNE40" s="41"/>
      <c r="RNF40" s="41"/>
      <c r="RNG40" s="41"/>
      <c r="RNH40" s="41"/>
      <c r="RNI40" s="41"/>
      <c r="RNJ40" s="41"/>
      <c r="RNK40" s="41"/>
      <c r="RNL40" s="41"/>
      <c r="RNM40" s="41"/>
      <c r="RNN40" s="41"/>
      <c r="RNO40" s="41"/>
      <c r="RNP40" s="41"/>
      <c r="RNQ40" s="41"/>
      <c r="RNR40" s="41"/>
      <c r="RNS40" s="41"/>
      <c r="RNT40" s="41"/>
      <c r="RNU40" s="41"/>
      <c r="RNV40" s="41"/>
      <c r="RNW40" s="41"/>
      <c r="RNX40" s="41"/>
      <c r="RNY40" s="41"/>
      <c r="RNZ40" s="41"/>
      <c r="ROA40" s="41"/>
      <c r="ROB40" s="41"/>
      <c r="ROC40" s="41"/>
      <c r="ROD40" s="41"/>
      <c r="ROE40" s="41"/>
      <c r="ROF40" s="41"/>
      <c r="ROG40" s="41"/>
      <c r="ROH40" s="41"/>
      <c r="ROI40" s="41"/>
      <c r="ROJ40" s="41"/>
      <c r="ROK40" s="41"/>
      <c r="ROL40" s="41"/>
      <c r="ROM40" s="41"/>
      <c r="RON40" s="41"/>
      <c r="ROO40" s="41"/>
      <c r="ROP40" s="41"/>
      <c r="ROQ40" s="41"/>
      <c r="ROR40" s="41"/>
      <c r="ROS40" s="41"/>
      <c r="ROT40" s="41"/>
      <c r="ROU40" s="41"/>
      <c r="ROV40" s="41"/>
      <c r="ROW40" s="41"/>
      <c r="ROX40" s="41"/>
      <c r="ROY40" s="41"/>
      <c r="ROZ40" s="41"/>
      <c r="RPA40" s="41"/>
      <c r="RPB40" s="41"/>
      <c r="RPC40" s="41"/>
      <c r="RPD40" s="41"/>
      <c r="RPE40" s="41"/>
      <c r="RPF40" s="41"/>
      <c r="RPG40" s="41"/>
      <c r="RPH40" s="41"/>
      <c r="RPI40" s="41"/>
      <c r="RPJ40" s="41"/>
      <c r="RPK40" s="41"/>
      <c r="RPL40" s="41"/>
      <c r="RPM40" s="41"/>
      <c r="RPN40" s="41"/>
      <c r="RPO40" s="41"/>
      <c r="RPP40" s="41"/>
      <c r="RPQ40" s="41"/>
      <c r="RPR40" s="41"/>
      <c r="RPS40" s="41"/>
      <c r="RPT40" s="41"/>
      <c r="RPU40" s="41"/>
      <c r="RPV40" s="41"/>
      <c r="RPW40" s="41"/>
      <c r="RPX40" s="41"/>
      <c r="RPY40" s="41"/>
      <c r="RPZ40" s="41"/>
      <c r="RQA40" s="41"/>
      <c r="RQB40" s="41"/>
      <c r="RQC40" s="41"/>
      <c r="RQD40" s="41"/>
      <c r="RQE40" s="41"/>
      <c r="RQF40" s="41"/>
      <c r="RQG40" s="41"/>
      <c r="RQH40" s="41"/>
      <c r="RQI40" s="41"/>
      <c r="RQJ40" s="41"/>
      <c r="RQK40" s="41"/>
      <c r="RQL40" s="41"/>
      <c r="RQM40" s="41"/>
      <c r="RQN40" s="41"/>
      <c r="RQO40" s="41"/>
      <c r="RQP40" s="41"/>
      <c r="RQQ40" s="41"/>
      <c r="RQR40" s="41"/>
      <c r="RQS40" s="41"/>
      <c r="RQT40" s="41"/>
      <c r="RQU40" s="41"/>
      <c r="RQV40" s="41"/>
      <c r="RQW40" s="41"/>
      <c r="RQX40" s="41"/>
      <c r="RQY40" s="41"/>
      <c r="RQZ40" s="41"/>
      <c r="RRA40" s="41"/>
      <c r="RRB40" s="41"/>
      <c r="RRC40" s="41"/>
      <c r="RRD40" s="41"/>
      <c r="RRE40" s="41"/>
      <c r="RRF40" s="41"/>
      <c r="RRG40" s="41"/>
      <c r="RRH40" s="41"/>
      <c r="RRI40" s="41"/>
      <c r="RRJ40" s="41"/>
      <c r="RRK40" s="41"/>
      <c r="RRL40" s="41"/>
      <c r="RRM40" s="41"/>
      <c r="RRN40" s="41"/>
      <c r="RRO40" s="41"/>
      <c r="RRP40" s="41"/>
      <c r="RRQ40" s="41"/>
      <c r="RRR40" s="41"/>
      <c r="RRS40" s="41"/>
      <c r="RRT40" s="41"/>
      <c r="RRU40" s="41"/>
      <c r="RRV40" s="41"/>
      <c r="RRW40" s="41"/>
      <c r="RRX40" s="41"/>
      <c r="RRY40" s="41"/>
      <c r="RRZ40" s="41"/>
      <c r="RSA40" s="41"/>
      <c r="RSB40" s="41"/>
      <c r="RSC40" s="41"/>
      <c r="RSD40" s="41"/>
      <c r="RSE40" s="41"/>
      <c r="RSF40" s="41"/>
      <c r="RSG40" s="41"/>
      <c r="RSH40" s="41"/>
      <c r="RSI40" s="41"/>
      <c r="RSJ40" s="41"/>
      <c r="RSK40" s="41"/>
      <c r="RSL40" s="41"/>
      <c r="RSM40" s="41"/>
      <c r="RSN40" s="41"/>
      <c r="RSO40" s="41"/>
      <c r="RSP40" s="41"/>
      <c r="RSQ40" s="41"/>
      <c r="RSR40" s="41"/>
      <c r="RSS40" s="41"/>
      <c r="RST40" s="41"/>
      <c r="RSU40" s="41"/>
      <c r="RSV40" s="41"/>
      <c r="RSW40" s="41"/>
      <c r="RSX40" s="41"/>
      <c r="RSY40" s="41"/>
      <c r="RSZ40" s="41"/>
      <c r="RTA40" s="41"/>
      <c r="RTB40" s="41"/>
      <c r="RTC40" s="41"/>
      <c r="RTD40" s="41"/>
      <c r="RTE40" s="41"/>
      <c r="RTF40" s="41"/>
      <c r="RTG40" s="41"/>
      <c r="RTH40" s="41"/>
      <c r="RTI40" s="41"/>
      <c r="RTJ40" s="41"/>
      <c r="RTK40" s="41"/>
      <c r="RTL40" s="41"/>
      <c r="RTM40" s="41"/>
      <c r="RTN40" s="41"/>
      <c r="RTO40" s="41"/>
      <c r="RTP40" s="41"/>
      <c r="RTQ40" s="41"/>
      <c r="RTR40" s="41"/>
      <c r="RTS40" s="41"/>
      <c r="RTT40" s="41"/>
      <c r="RTU40" s="41"/>
      <c r="RTV40" s="41"/>
      <c r="RTW40" s="41"/>
      <c r="RTX40" s="41"/>
      <c r="RTY40" s="41"/>
      <c r="RTZ40" s="41"/>
      <c r="RUA40" s="41"/>
      <c r="RUB40" s="41"/>
      <c r="RUC40" s="41"/>
      <c r="RUD40" s="41"/>
      <c r="RUE40" s="41"/>
      <c r="RUF40" s="41"/>
      <c r="RUG40" s="41"/>
      <c r="RUH40" s="41"/>
      <c r="RUI40" s="41"/>
      <c r="RUJ40" s="41"/>
      <c r="RUK40" s="41"/>
      <c r="RUL40" s="41"/>
      <c r="RUM40" s="41"/>
      <c r="RUN40" s="41"/>
      <c r="RUO40" s="41"/>
      <c r="RUP40" s="41"/>
      <c r="RUQ40" s="41"/>
      <c r="RUR40" s="41"/>
      <c r="RUS40" s="41"/>
      <c r="RUT40" s="41"/>
      <c r="RUU40" s="41"/>
      <c r="RUV40" s="41"/>
      <c r="RUW40" s="41"/>
      <c r="RUX40" s="41"/>
      <c r="RUY40" s="41"/>
      <c r="RUZ40" s="41"/>
      <c r="RVA40" s="41"/>
      <c r="RVB40" s="41"/>
      <c r="RVC40" s="41"/>
      <c r="RVD40" s="41"/>
      <c r="RVE40" s="41"/>
      <c r="RVF40" s="41"/>
      <c r="RVG40" s="41"/>
      <c r="RVH40" s="41"/>
      <c r="RVI40" s="41"/>
      <c r="RVJ40" s="41"/>
      <c r="RVK40" s="41"/>
      <c r="RVL40" s="41"/>
      <c r="RVM40" s="41"/>
      <c r="RVN40" s="41"/>
      <c r="RVO40" s="41"/>
      <c r="RVP40" s="41"/>
      <c r="RVQ40" s="41"/>
      <c r="RVR40" s="41"/>
      <c r="RVS40" s="41"/>
      <c r="RVT40" s="41"/>
      <c r="RVU40" s="41"/>
      <c r="RVV40" s="41"/>
      <c r="RVW40" s="41"/>
      <c r="RVX40" s="41"/>
      <c r="RVY40" s="41"/>
      <c r="RVZ40" s="41"/>
      <c r="RWA40" s="41"/>
      <c r="RWB40" s="41"/>
      <c r="RWC40" s="41"/>
      <c r="RWD40" s="41"/>
      <c r="RWE40" s="41"/>
      <c r="RWF40" s="41"/>
      <c r="RWG40" s="41"/>
      <c r="RWH40" s="41"/>
      <c r="RWI40" s="41"/>
      <c r="RWJ40" s="41"/>
      <c r="RWK40" s="41"/>
      <c r="RWL40" s="41"/>
      <c r="RWM40" s="41"/>
      <c r="RWN40" s="41"/>
      <c r="RWO40" s="41"/>
      <c r="RWP40" s="41"/>
      <c r="RWQ40" s="41"/>
      <c r="RWR40" s="41"/>
      <c r="RWS40" s="41"/>
      <c r="RWT40" s="41"/>
      <c r="RWU40" s="41"/>
      <c r="RWV40" s="41"/>
      <c r="RWW40" s="41"/>
      <c r="RWX40" s="41"/>
      <c r="RWY40" s="41"/>
      <c r="RWZ40" s="41"/>
      <c r="RXA40" s="41"/>
      <c r="RXB40" s="41"/>
      <c r="RXC40" s="41"/>
      <c r="RXD40" s="41"/>
      <c r="RXE40" s="41"/>
      <c r="RXF40" s="41"/>
      <c r="RXG40" s="41"/>
      <c r="RXH40" s="41"/>
      <c r="RXI40" s="41"/>
      <c r="RXJ40" s="41"/>
      <c r="RXK40" s="41"/>
      <c r="RXL40" s="41"/>
      <c r="RXM40" s="41"/>
      <c r="RXN40" s="41"/>
      <c r="RXO40" s="41"/>
      <c r="RXP40" s="41"/>
      <c r="RXQ40" s="41"/>
      <c r="RXR40" s="41"/>
      <c r="RXS40" s="41"/>
      <c r="RXT40" s="41"/>
      <c r="RXU40" s="41"/>
      <c r="RXV40" s="41"/>
      <c r="RXW40" s="41"/>
      <c r="RXX40" s="41"/>
      <c r="RXY40" s="41"/>
      <c r="RXZ40" s="41"/>
      <c r="RYA40" s="41"/>
      <c r="RYB40" s="41"/>
      <c r="RYC40" s="41"/>
      <c r="RYD40" s="41"/>
      <c r="RYE40" s="41"/>
      <c r="RYF40" s="41"/>
      <c r="RYG40" s="41"/>
      <c r="RYH40" s="41"/>
      <c r="RYI40" s="41"/>
      <c r="RYJ40" s="41"/>
      <c r="RYK40" s="41"/>
      <c r="RYL40" s="41"/>
      <c r="RYM40" s="41"/>
      <c r="RYN40" s="41"/>
      <c r="RYO40" s="41"/>
      <c r="RYP40" s="41"/>
      <c r="RYQ40" s="41"/>
      <c r="RYR40" s="41"/>
      <c r="RYS40" s="41"/>
      <c r="RYT40" s="41"/>
      <c r="RYU40" s="41"/>
      <c r="RYV40" s="41"/>
      <c r="RYW40" s="41"/>
      <c r="RYX40" s="41"/>
      <c r="RYY40" s="41"/>
      <c r="RYZ40" s="41"/>
      <c r="RZA40" s="41"/>
      <c r="RZB40" s="41"/>
      <c r="RZC40" s="41"/>
      <c r="RZD40" s="41"/>
      <c r="RZE40" s="41"/>
      <c r="RZF40" s="41"/>
      <c r="RZG40" s="41"/>
      <c r="RZH40" s="41"/>
      <c r="RZI40" s="41"/>
      <c r="RZJ40" s="41"/>
      <c r="RZK40" s="41"/>
      <c r="RZL40" s="41"/>
      <c r="RZM40" s="41"/>
      <c r="RZN40" s="41"/>
      <c r="RZO40" s="41"/>
      <c r="RZP40" s="41"/>
      <c r="RZQ40" s="41"/>
      <c r="RZR40" s="41"/>
      <c r="RZS40" s="41"/>
      <c r="RZT40" s="41"/>
      <c r="RZU40" s="41"/>
      <c r="RZV40" s="41"/>
      <c r="RZW40" s="41"/>
      <c r="RZX40" s="41"/>
      <c r="RZY40" s="41"/>
      <c r="RZZ40" s="41"/>
      <c r="SAA40" s="41"/>
      <c r="SAB40" s="41"/>
      <c r="SAC40" s="41"/>
      <c r="SAD40" s="41"/>
      <c r="SAE40" s="41"/>
      <c r="SAF40" s="41"/>
      <c r="SAG40" s="41"/>
      <c r="SAH40" s="41"/>
      <c r="SAI40" s="41"/>
      <c r="SAJ40" s="41"/>
      <c r="SAK40" s="41"/>
      <c r="SAL40" s="41"/>
      <c r="SAM40" s="41"/>
      <c r="SAN40" s="41"/>
      <c r="SAO40" s="41"/>
      <c r="SAP40" s="41"/>
      <c r="SAQ40" s="41"/>
      <c r="SAR40" s="41"/>
      <c r="SAS40" s="41"/>
      <c r="SAT40" s="41"/>
      <c r="SAU40" s="41"/>
      <c r="SAV40" s="41"/>
      <c r="SAW40" s="41"/>
      <c r="SAX40" s="41"/>
      <c r="SAY40" s="41"/>
      <c r="SAZ40" s="41"/>
      <c r="SBA40" s="41"/>
      <c r="SBB40" s="41"/>
      <c r="SBC40" s="41"/>
      <c r="SBD40" s="41"/>
      <c r="SBE40" s="41"/>
      <c r="SBF40" s="41"/>
      <c r="SBG40" s="41"/>
      <c r="SBH40" s="41"/>
      <c r="SBI40" s="41"/>
      <c r="SBJ40" s="41"/>
      <c r="SBK40" s="41"/>
      <c r="SBL40" s="41"/>
      <c r="SBM40" s="41"/>
      <c r="SBN40" s="41"/>
      <c r="SBO40" s="41"/>
      <c r="SBP40" s="41"/>
      <c r="SBQ40" s="41"/>
      <c r="SBR40" s="41"/>
      <c r="SBS40" s="41"/>
      <c r="SBT40" s="41"/>
      <c r="SBU40" s="41"/>
      <c r="SBV40" s="41"/>
      <c r="SBW40" s="41"/>
      <c r="SBX40" s="41"/>
      <c r="SBY40" s="41"/>
      <c r="SBZ40" s="41"/>
      <c r="SCA40" s="41"/>
      <c r="SCB40" s="41"/>
      <c r="SCC40" s="41"/>
      <c r="SCD40" s="41"/>
      <c r="SCE40" s="41"/>
      <c r="SCF40" s="41"/>
      <c r="SCG40" s="41"/>
      <c r="SCH40" s="41"/>
      <c r="SCI40" s="41"/>
      <c r="SCJ40" s="41"/>
      <c r="SCK40" s="41"/>
      <c r="SCL40" s="41"/>
      <c r="SCM40" s="41"/>
      <c r="SCN40" s="41"/>
      <c r="SCO40" s="41"/>
      <c r="SCP40" s="41"/>
      <c r="SCQ40" s="41"/>
      <c r="SCR40" s="41"/>
      <c r="SCS40" s="41"/>
      <c r="SCT40" s="41"/>
      <c r="SCU40" s="41"/>
      <c r="SCV40" s="41"/>
      <c r="SCW40" s="41"/>
      <c r="SCX40" s="41"/>
      <c r="SCY40" s="41"/>
      <c r="SCZ40" s="41"/>
      <c r="SDA40" s="41"/>
      <c r="SDB40" s="41"/>
      <c r="SDC40" s="41"/>
      <c r="SDD40" s="41"/>
      <c r="SDE40" s="41"/>
      <c r="SDF40" s="41"/>
      <c r="SDG40" s="41"/>
      <c r="SDH40" s="41"/>
      <c r="SDI40" s="41"/>
      <c r="SDJ40" s="41"/>
      <c r="SDK40" s="41"/>
      <c r="SDL40" s="41"/>
      <c r="SDM40" s="41"/>
      <c r="SDN40" s="41"/>
      <c r="SDO40" s="41"/>
      <c r="SDP40" s="41"/>
      <c r="SDQ40" s="41"/>
      <c r="SDR40" s="41"/>
      <c r="SDS40" s="41"/>
      <c r="SDT40" s="41"/>
      <c r="SDU40" s="41"/>
      <c r="SDV40" s="41"/>
      <c r="SDW40" s="41"/>
      <c r="SDX40" s="41"/>
      <c r="SDY40" s="41"/>
      <c r="SDZ40" s="41"/>
      <c r="SEA40" s="41"/>
      <c r="SEB40" s="41"/>
      <c r="SEC40" s="41"/>
      <c r="SED40" s="41"/>
      <c r="SEE40" s="41"/>
      <c r="SEF40" s="41"/>
      <c r="SEG40" s="41"/>
      <c r="SEH40" s="41"/>
      <c r="SEI40" s="41"/>
      <c r="SEJ40" s="41"/>
      <c r="SEK40" s="41"/>
      <c r="SEL40" s="41"/>
      <c r="SEM40" s="41"/>
      <c r="SEN40" s="41"/>
      <c r="SEO40" s="41"/>
      <c r="SEP40" s="41"/>
      <c r="SEQ40" s="41"/>
      <c r="SER40" s="41"/>
      <c r="SES40" s="41"/>
      <c r="SET40" s="41"/>
      <c r="SEU40" s="41"/>
      <c r="SEV40" s="41"/>
      <c r="SEW40" s="41"/>
      <c r="SEX40" s="41"/>
      <c r="SEY40" s="41"/>
      <c r="SEZ40" s="41"/>
      <c r="SFA40" s="41"/>
      <c r="SFB40" s="41"/>
      <c r="SFC40" s="41"/>
      <c r="SFD40" s="41"/>
      <c r="SFE40" s="41"/>
      <c r="SFF40" s="41"/>
      <c r="SFG40" s="41"/>
      <c r="SFH40" s="41"/>
      <c r="SFI40" s="41"/>
      <c r="SFJ40" s="41"/>
      <c r="SFK40" s="41"/>
      <c r="SFL40" s="41"/>
      <c r="SFM40" s="41"/>
      <c r="SFN40" s="41"/>
      <c r="SFO40" s="41"/>
      <c r="SFP40" s="41"/>
      <c r="SFQ40" s="41"/>
      <c r="SFR40" s="41"/>
      <c r="SFS40" s="41"/>
      <c r="SFT40" s="41"/>
      <c r="SFU40" s="41"/>
      <c r="SFV40" s="41"/>
      <c r="SFW40" s="41"/>
      <c r="SFX40" s="41"/>
      <c r="SFY40" s="41"/>
      <c r="SFZ40" s="41"/>
      <c r="SGA40" s="41"/>
      <c r="SGB40" s="41"/>
      <c r="SGC40" s="41"/>
      <c r="SGD40" s="41"/>
      <c r="SGE40" s="41"/>
      <c r="SGF40" s="41"/>
      <c r="SGG40" s="41"/>
      <c r="SGH40" s="41"/>
      <c r="SGI40" s="41"/>
      <c r="SGJ40" s="41"/>
      <c r="SGK40" s="41"/>
      <c r="SGL40" s="41"/>
      <c r="SGM40" s="41"/>
      <c r="SGN40" s="41"/>
      <c r="SGO40" s="41"/>
      <c r="SGP40" s="41"/>
      <c r="SGQ40" s="41"/>
      <c r="SGR40" s="41"/>
      <c r="SGS40" s="41"/>
      <c r="SGT40" s="41"/>
      <c r="SGU40" s="41"/>
      <c r="SGV40" s="41"/>
      <c r="SGW40" s="41"/>
      <c r="SGX40" s="41"/>
      <c r="SGY40" s="41"/>
      <c r="SGZ40" s="41"/>
      <c r="SHA40" s="41"/>
      <c r="SHB40" s="41"/>
      <c r="SHC40" s="41"/>
      <c r="SHD40" s="41"/>
      <c r="SHE40" s="41"/>
      <c r="SHF40" s="41"/>
      <c r="SHG40" s="41"/>
      <c r="SHH40" s="41"/>
      <c r="SHI40" s="41"/>
      <c r="SHJ40" s="41"/>
      <c r="SHK40" s="41"/>
      <c r="SHL40" s="41"/>
      <c r="SHM40" s="41"/>
      <c r="SHN40" s="41"/>
      <c r="SHO40" s="41"/>
      <c r="SHP40" s="41"/>
      <c r="SHQ40" s="41"/>
      <c r="SHR40" s="41"/>
      <c r="SHS40" s="41"/>
      <c r="SHT40" s="41"/>
      <c r="SHU40" s="41"/>
      <c r="SHV40" s="41"/>
      <c r="SHW40" s="41"/>
      <c r="SHX40" s="41"/>
      <c r="SHY40" s="41"/>
      <c r="SHZ40" s="41"/>
      <c r="SIA40" s="41"/>
      <c r="SIB40" s="41"/>
      <c r="SIC40" s="41"/>
      <c r="SID40" s="41"/>
      <c r="SIE40" s="41"/>
      <c r="SIF40" s="41"/>
      <c r="SIG40" s="41"/>
      <c r="SIH40" s="41"/>
      <c r="SII40" s="41"/>
      <c r="SIJ40" s="41"/>
      <c r="SIK40" s="41"/>
      <c r="SIL40" s="41"/>
      <c r="SIM40" s="41"/>
      <c r="SIN40" s="41"/>
      <c r="SIO40" s="41"/>
      <c r="SIP40" s="41"/>
      <c r="SIQ40" s="41"/>
      <c r="SIR40" s="41"/>
      <c r="SIS40" s="41"/>
      <c r="SIT40" s="41"/>
      <c r="SIU40" s="41"/>
      <c r="SIV40" s="41"/>
      <c r="SIW40" s="41"/>
      <c r="SIX40" s="41"/>
      <c r="SIY40" s="41"/>
      <c r="SIZ40" s="41"/>
      <c r="SJA40" s="41"/>
      <c r="SJB40" s="41"/>
      <c r="SJC40" s="41"/>
      <c r="SJD40" s="41"/>
      <c r="SJE40" s="41"/>
      <c r="SJF40" s="41"/>
      <c r="SJG40" s="41"/>
      <c r="SJH40" s="41"/>
      <c r="SJI40" s="41"/>
      <c r="SJJ40" s="41"/>
      <c r="SJK40" s="41"/>
      <c r="SJL40" s="41"/>
      <c r="SJM40" s="41"/>
      <c r="SJN40" s="41"/>
      <c r="SJO40" s="41"/>
      <c r="SJP40" s="41"/>
      <c r="SJQ40" s="41"/>
      <c r="SJR40" s="41"/>
      <c r="SJS40" s="41"/>
      <c r="SJT40" s="41"/>
      <c r="SJU40" s="41"/>
      <c r="SJV40" s="41"/>
      <c r="SJW40" s="41"/>
      <c r="SJX40" s="41"/>
      <c r="SJY40" s="41"/>
      <c r="SJZ40" s="41"/>
      <c r="SKA40" s="41"/>
      <c r="SKB40" s="41"/>
      <c r="SKC40" s="41"/>
      <c r="SKD40" s="41"/>
      <c r="SKE40" s="41"/>
      <c r="SKF40" s="41"/>
      <c r="SKG40" s="41"/>
      <c r="SKH40" s="41"/>
      <c r="SKI40" s="41"/>
      <c r="SKJ40" s="41"/>
      <c r="SKK40" s="41"/>
      <c r="SKL40" s="41"/>
      <c r="SKM40" s="41"/>
      <c r="SKN40" s="41"/>
      <c r="SKO40" s="41"/>
      <c r="SKP40" s="41"/>
      <c r="SKQ40" s="41"/>
      <c r="SKR40" s="41"/>
      <c r="SKS40" s="41"/>
      <c r="SKT40" s="41"/>
      <c r="SKU40" s="41"/>
      <c r="SKV40" s="41"/>
      <c r="SKW40" s="41"/>
      <c r="SKX40" s="41"/>
      <c r="SKY40" s="41"/>
      <c r="SKZ40" s="41"/>
      <c r="SLA40" s="41"/>
      <c r="SLB40" s="41"/>
      <c r="SLC40" s="41"/>
      <c r="SLD40" s="41"/>
      <c r="SLE40" s="41"/>
      <c r="SLF40" s="41"/>
      <c r="SLG40" s="41"/>
      <c r="SLH40" s="41"/>
      <c r="SLI40" s="41"/>
      <c r="SLJ40" s="41"/>
      <c r="SLK40" s="41"/>
      <c r="SLL40" s="41"/>
      <c r="SLM40" s="41"/>
      <c r="SLN40" s="41"/>
      <c r="SLO40" s="41"/>
      <c r="SLP40" s="41"/>
      <c r="SLQ40" s="41"/>
      <c r="SLR40" s="41"/>
      <c r="SLS40" s="41"/>
      <c r="SLT40" s="41"/>
      <c r="SLU40" s="41"/>
      <c r="SLV40" s="41"/>
      <c r="SLW40" s="41"/>
      <c r="SLX40" s="41"/>
      <c r="SLY40" s="41"/>
      <c r="SLZ40" s="41"/>
      <c r="SMA40" s="41"/>
      <c r="SMB40" s="41"/>
      <c r="SMC40" s="41"/>
      <c r="SMD40" s="41"/>
      <c r="SME40" s="41"/>
      <c r="SMF40" s="41"/>
      <c r="SMG40" s="41"/>
      <c r="SMH40" s="41"/>
      <c r="SMI40" s="41"/>
      <c r="SMJ40" s="41"/>
      <c r="SMK40" s="41"/>
      <c r="SML40" s="41"/>
      <c r="SMM40" s="41"/>
      <c r="SMN40" s="41"/>
      <c r="SMO40" s="41"/>
      <c r="SMP40" s="41"/>
      <c r="SMQ40" s="41"/>
      <c r="SMR40" s="41"/>
      <c r="SMS40" s="41"/>
      <c r="SMT40" s="41"/>
      <c r="SMU40" s="41"/>
      <c r="SMV40" s="41"/>
      <c r="SMW40" s="41"/>
      <c r="SMX40" s="41"/>
      <c r="SMY40" s="41"/>
      <c r="SMZ40" s="41"/>
      <c r="SNA40" s="41"/>
      <c r="SNB40" s="41"/>
      <c r="SNC40" s="41"/>
      <c r="SND40" s="41"/>
      <c r="SNE40" s="41"/>
      <c r="SNF40" s="41"/>
      <c r="SNG40" s="41"/>
      <c r="SNH40" s="41"/>
      <c r="SNI40" s="41"/>
      <c r="SNJ40" s="41"/>
      <c r="SNK40" s="41"/>
      <c r="SNL40" s="41"/>
      <c r="SNM40" s="41"/>
      <c r="SNN40" s="41"/>
      <c r="SNO40" s="41"/>
      <c r="SNP40" s="41"/>
      <c r="SNQ40" s="41"/>
      <c r="SNR40" s="41"/>
      <c r="SNS40" s="41"/>
      <c r="SNT40" s="41"/>
      <c r="SNU40" s="41"/>
      <c r="SNV40" s="41"/>
      <c r="SNW40" s="41"/>
      <c r="SNX40" s="41"/>
      <c r="SNY40" s="41"/>
      <c r="SNZ40" s="41"/>
      <c r="SOA40" s="41"/>
      <c r="SOB40" s="41"/>
      <c r="SOC40" s="41"/>
      <c r="SOD40" s="41"/>
      <c r="SOE40" s="41"/>
      <c r="SOF40" s="41"/>
      <c r="SOG40" s="41"/>
      <c r="SOH40" s="41"/>
      <c r="SOI40" s="41"/>
      <c r="SOJ40" s="41"/>
      <c r="SOK40" s="41"/>
      <c r="SOL40" s="41"/>
      <c r="SOM40" s="41"/>
      <c r="SON40" s="41"/>
      <c r="SOO40" s="41"/>
      <c r="SOP40" s="41"/>
      <c r="SOQ40" s="41"/>
      <c r="SOR40" s="41"/>
      <c r="SOS40" s="41"/>
      <c r="SOT40" s="41"/>
      <c r="SOU40" s="41"/>
      <c r="SOV40" s="41"/>
      <c r="SOW40" s="41"/>
      <c r="SOX40" s="41"/>
      <c r="SOY40" s="41"/>
      <c r="SOZ40" s="41"/>
      <c r="SPA40" s="41"/>
      <c r="SPB40" s="41"/>
      <c r="SPC40" s="41"/>
      <c r="SPD40" s="41"/>
      <c r="SPE40" s="41"/>
      <c r="SPF40" s="41"/>
      <c r="SPG40" s="41"/>
      <c r="SPH40" s="41"/>
      <c r="SPI40" s="41"/>
      <c r="SPJ40" s="41"/>
      <c r="SPK40" s="41"/>
      <c r="SPL40" s="41"/>
      <c r="SPM40" s="41"/>
      <c r="SPN40" s="41"/>
      <c r="SPO40" s="41"/>
      <c r="SPP40" s="41"/>
      <c r="SPQ40" s="41"/>
      <c r="SPR40" s="41"/>
      <c r="SPS40" s="41"/>
      <c r="SPT40" s="41"/>
      <c r="SPU40" s="41"/>
      <c r="SPV40" s="41"/>
      <c r="SPW40" s="41"/>
      <c r="SPX40" s="41"/>
      <c r="SPY40" s="41"/>
      <c r="SPZ40" s="41"/>
      <c r="SQA40" s="41"/>
      <c r="SQB40" s="41"/>
      <c r="SQC40" s="41"/>
      <c r="SQD40" s="41"/>
      <c r="SQE40" s="41"/>
      <c r="SQF40" s="41"/>
      <c r="SQG40" s="41"/>
      <c r="SQH40" s="41"/>
      <c r="SQI40" s="41"/>
      <c r="SQJ40" s="41"/>
      <c r="SQK40" s="41"/>
      <c r="SQL40" s="41"/>
      <c r="SQM40" s="41"/>
      <c r="SQN40" s="41"/>
      <c r="SQO40" s="41"/>
      <c r="SQP40" s="41"/>
      <c r="SQQ40" s="41"/>
      <c r="SQR40" s="41"/>
      <c r="SQS40" s="41"/>
      <c r="SQT40" s="41"/>
      <c r="SQU40" s="41"/>
      <c r="SQV40" s="41"/>
      <c r="SQW40" s="41"/>
      <c r="SQX40" s="41"/>
      <c r="SQY40" s="41"/>
      <c r="SQZ40" s="41"/>
      <c r="SRA40" s="41"/>
      <c r="SRB40" s="41"/>
      <c r="SRC40" s="41"/>
      <c r="SRD40" s="41"/>
      <c r="SRE40" s="41"/>
      <c r="SRF40" s="41"/>
      <c r="SRG40" s="41"/>
      <c r="SRH40" s="41"/>
      <c r="SRI40" s="41"/>
      <c r="SRJ40" s="41"/>
      <c r="SRK40" s="41"/>
      <c r="SRL40" s="41"/>
      <c r="SRM40" s="41"/>
      <c r="SRN40" s="41"/>
      <c r="SRO40" s="41"/>
      <c r="SRP40" s="41"/>
      <c r="SRQ40" s="41"/>
      <c r="SRR40" s="41"/>
      <c r="SRS40" s="41"/>
      <c r="SRT40" s="41"/>
      <c r="SRU40" s="41"/>
      <c r="SRV40" s="41"/>
      <c r="SRW40" s="41"/>
      <c r="SRX40" s="41"/>
      <c r="SRY40" s="41"/>
      <c r="SRZ40" s="41"/>
      <c r="SSA40" s="41"/>
      <c r="SSB40" s="41"/>
      <c r="SSC40" s="41"/>
      <c r="SSD40" s="41"/>
      <c r="SSE40" s="41"/>
      <c r="SSF40" s="41"/>
      <c r="SSG40" s="41"/>
      <c r="SSH40" s="41"/>
      <c r="SSI40" s="41"/>
      <c r="SSJ40" s="41"/>
      <c r="SSK40" s="41"/>
      <c r="SSL40" s="41"/>
      <c r="SSM40" s="41"/>
      <c r="SSN40" s="41"/>
      <c r="SSO40" s="41"/>
      <c r="SSP40" s="41"/>
      <c r="SSQ40" s="41"/>
      <c r="SSR40" s="41"/>
      <c r="SSS40" s="41"/>
      <c r="SST40" s="41"/>
      <c r="SSU40" s="41"/>
      <c r="SSV40" s="41"/>
      <c r="SSW40" s="41"/>
      <c r="SSX40" s="41"/>
      <c r="SSY40" s="41"/>
      <c r="SSZ40" s="41"/>
      <c r="STA40" s="41"/>
      <c r="STB40" s="41"/>
      <c r="STC40" s="41"/>
      <c r="STD40" s="41"/>
      <c r="STE40" s="41"/>
      <c r="STF40" s="41"/>
      <c r="STG40" s="41"/>
      <c r="STH40" s="41"/>
      <c r="STI40" s="41"/>
      <c r="STJ40" s="41"/>
      <c r="STK40" s="41"/>
      <c r="STL40" s="41"/>
      <c r="STM40" s="41"/>
      <c r="STN40" s="41"/>
      <c r="STO40" s="41"/>
      <c r="STP40" s="41"/>
      <c r="STQ40" s="41"/>
      <c r="STR40" s="41"/>
      <c r="STS40" s="41"/>
      <c r="STT40" s="41"/>
      <c r="STU40" s="41"/>
      <c r="STV40" s="41"/>
      <c r="STW40" s="41"/>
      <c r="STX40" s="41"/>
      <c r="STY40" s="41"/>
      <c r="STZ40" s="41"/>
      <c r="SUA40" s="41"/>
      <c r="SUB40" s="41"/>
      <c r="SUC40" s="41"/>
      <c r="SUD40" s="41"/>
      <c r="SUE40" s="41"/>
      <c r="SUF40" s="41"/>
      <c r="SUG40" s="41"/>
      <c r="SUH40" s="41"/>
      <c r="SUI40" s="41"/>
      <c r="SUJ40" s="41"/>
      <c r="SUK40" s="41"/>
      <c r="SUL40" s="41"/>
      <c r="SUM40" s="41"/>
      <c r="SUN40" s="41"/>
      <c r="SUO40" s="41"/>
      <c r="SUP40" s="41"/>
      <c r="SUQ40" s="41"/>
      <c r="SUR40" s="41"/>
      <c r="SUS40" s="41"/>
      <c r="SUT40" s="41"/>
      <c r="SUU40" s="41"/>
      <c r="SUV40" s="41"/>
      <c r="SUW40" s="41"/>
      <c r="SUX40" s="41"/>
      <c r="SUY40" s="41"/>
      <c r="SUZ40" s="41"/>
      <c r="SVA40" s="41"/>
      <c r="SVB40" s="41"/>
      <c r="SVC40" s="41"/>
      <c r="SVD40" s="41"/>
      <c r="SVE40" s="41"/>
      <c r="SVF40" s="41"/>
      <c r="SVG40" s="41"/>
      <c r="SVH40" s="41"/>
      <c r="SVI40" s="41"/>
      <c r="SVJ40" s="41"/>
      <c r="SVK40" s="41"/>
      <c r="SVL40" s="41"/>
      <c r="SVM40" s="41"/>
      <c r="SVN40" s="41"/>
      <c r="SVO40" s="41"/>
      <c r="SVP40" s="41"/>
      <c r="SVQ40" s="41"/>
      <c r="SVR40" s="41"/>
      <c r="SVS40" s="41"/>
      <c r="SVT40" s="41"/>
      <c r="SVU40" s="41"/>
      <c r="SVV40" s="41"/>
      <c r="SVW40" s="41"/>
      <c r="SVX40" s="41"/>
      <c r="SVY40" s="41"/>
      <c r="SVZ40" s="41"/>
      <c r="SWA40" s="41"/>
      <c r="SWB40" s="41"/>
      <c r="SWC40" s="41"/>
      <c r="SWD40" s="41"/>
      <c r="SWE40" s="41"/>
      <c r="SWF40" s="41"/>
      <c r="SWG40" s="41"/>
      <c r="SWH40" s="41"/>
      <c r="SWI40" s="41"/>
      <c r="SWJ40" s="41"/>
      <c r="SWK40" s="41"/>
      <c r="SWL40" s="41"/>
      <c r="SWM40" s="41"/>
      <c r="SWN40" s="41"/>
      <c r="SWO40" s="41"/>
      <c r="SWP40" s="41"/>
      <c r="SWQ40" s="41"/>
      <c r="SWR40" s="41"/>
      <c r="SWS40" s="41"/>
      <c r="SWT40" s="41"/>
      <c r="SWU40" s="41"/>
      <c r="SWV40" s="41"/>
      <c r="SWW40" s="41"/>
      <c r="SWX40" s="41"/>
      <c r="SWY40" s="41"/>
      <c r="SWZ40" s="41"/>
      <c r="SXA40" s="41"/>
      <c r="SXB40" s="41"/>
      <c r="SXC40" s="41"/>
      <c r="SXD40" s="41"/>
      <c r="SXE40" s="41"/>
      <c r="SXF40" s="41"/>
      <c r="SXG40" s="41"/>
      <c r="SXH40" s="41"/>
      <c r="SXI40" s="41"/>
      <c r="SXJ40" s="41"/>
      <c r="SXK40" s="41"/>
      <c r="SXL40" s="41"/>
      <c r="SXM40" s="41"/>
      <c r="SXN40" s="41"/>
      <c r="SXO40" s="41"/>
      <c r="SXP40" s="41"/>
      <c r="SXQ40" s="41"/>
      <c r="SXR40" s="41"/>
      <c r="SXS40" s="41"/>
      <c r="SXT40" s="41"/>
      <c r="SXU40" s="41"/>
      <c r="SXV40" s="41"/>
      <c r="SXW40" s="41"/>
      <c r="SXX40" s="41"/>
      <c r="SXY40" s="41"/>
      <c r="SXZ40" s="41"/>
      <c r="SYA40" s="41"/>
      <c r="SYB40" s="41"/>
      <c r="SYC40" s="41"/>
      <c r="SYD40" s="41"/>
      <c r="SYE40" s="41"/>
      <c r="SYF40" s="41"/>
      <c r="SYG40" s="41"/>
      <c r="SYH40" s="41"/>
      <c r="SYI40" s="41"/>
      <c r="SYJ40" s="41"/>
      <c r="SYK40" s="41"/>
      <c r="SYL40" s="41"/>
      <c r="SYM40" s="41"/>
      <c r="SYN40" s="41"/>
      <c r="SYO40" s="41"/>
      <c r="SYP40" s="41"/>
      <c r="SYQ40" s="41"/>
      <c r="SYR40" s="41"/>
      <c r="SYS40" s="41"/>
      <c r="SYT40" s="41"/>
      <c r="SYU40" s="41"/>
      <c r="SYV40" s="41"/>
      <c r="SYW40" s="41"/>
      <c r="SYX40" s="41"/>
      <c r="SYY40" s="41"/>
      <c r="SYZ40" s="41"/>
      <c r="SZA40" s="41"/>
      <c r="SZB40" s="41"/>
      <c r="SZC40" s="41"/>
      <c r="SZD40" s="41"/>
      <c r="SZE40" s="41"/>
      <c r="SZF40" s="41"/>
      <c r="SZG40" s="41"/>
      <c r="SZH40" s="41"/>
      <c r="SZI40" s="41"/>
      <c r="SZJ40" s="41"/>
      <c r="SZK40" s="41"/>
      <c r="SZL40" s="41"/>
      <c r="SZM40" s="41"/>
      <c r="SZN40" s="41"/>
      <c r="SZO40" s="41"/>
      <c r="SZP40" s="41"/>
      <c r="SZQ40" s="41"/>
      <c r="SZR40" s="41"/>
      <c r="SZS40" s="41"/>
      <c r="SZT40" s="41"/>
      <c r="SZU40" s="41"/>
      <c r="SZV40" s="41"/>
      <c r="SZW40" s="41"/>
      <c r="SZX40" s="41"/>
      <c r="SZY40" s="41"/>
      <c r="SZZ40" s="41"/>
      <c r="TAA40" s="41"/>
      <c r="TAB40" s="41"/>
      <c r="TAC40" s="41"/>
      <c r="TAD40" s="41"/>
      <c r="TAE40" s="41"/>
      <c r="TAF40" s="41"/>
      <c r="TAG40" s="41"/>
      <c r="TAH40" s="41"/>
      <c r="TAI40" s="41"/>
      <c r="TAJ40" s="41"/>
      <c r="TAK40" s="41"/>
      <c r="TAL40" s="41"/>
      <c r="TAM40" s="41"/>
      <c r="TAN40" s="41"/>
      <c r="TAO40" s="41"/>
      <c r="TAP40" s="41"/>
      <c r="TAQ40" s="41"/>
      <c r="TAR40" s="41"/>
      <c r="TAS40" s="41"/>
      <c r="TAT40" s="41"/>
      <c r="TAU40" s="41"/>
      <c r="TAV40" s="41"/>
      <c r="TAW40" s="41"/>
      <c r="TAX40" s="41"/>
      <c r="TAY40" s="41"/>
      <c r="TAZ40" s="41"/>
      <c r="TBA40" s="41"/>
      <c r="TBB40" s="41"/>
      <c r="TBC40" s="41"/>
      <c r="TBD40" s="41"/>
      <c r="TBE40" s="41"/>
      <c r="TBF40" s="41"/>
      <c r="TBG40" s="41"/>
      <c r="TBH40" s="41"/>
      <c r="TBI40" s="41"/>
      <c r="TBJ40" s="41"/>
      <c r="TBK40" s="41"/>
      <c r="TBL40" s="41"/>
      <c r="TBM40" s="41"/>
      <c r="TBN40" s="41"/>
      <c r="TBO40" s="41"/>
      <c r="TBP40" s="41"/>
      <c r="TBQ40" s="41"/>
      <c r="TBR40" s="41"/>
      <c r="TBS40" s="41"/>
      <c r="TBT40" s="41"/>
      <c r="TBU40" s="41"/>
      <c r="TBV40" s="41"/>
      <c r="TBW40" s="41"/>
      <c r="TBX40" s="41"/>
      <c r="TBY40" s="41"/>
      <c r="TBZ40" s="41"/>
      <c r="TCA40" s="41"/>
      <c r="TCB40" s="41"/>
      <c r="TCC40" s="41"/>
      <c r="TCD40" s="41"/>
      <c r="TCE40" s="41"/>
      <c r="TCF40" s="41"/>
      <c r="TCG40" s="41"/>
      <c r="TCH40" s="41"/>
      <c r="TCI40" s="41"/>
      <c r="TCJ40" s="41"/>
      <c r="TCK40" s="41"/>
      <c r="TCL40" s="41"/>
      <c r="TCM40" s="41"/>
      <c r="TCN40" s="41"/>
      <c r="TCO40" s="41"/>
      <c r="TCP40" s="41"/>
      <c r="TCQ40" s="41"/>
      <c r="TCR40" s="41"/>
      <c r="TCS40" s="41"/>
      <c r="TCT40" s="41"/>
      <c r="TCU40" s="41"/>
      <c r="TCV40" s="41"/>
      <c r="TCW40" s="41"/>
      <c r="TCX40" s="41"/>
      <c r="TCY40" s="41"/>
      <c r="TCZ40" s="41"/>
      <c r="TDA40" s="41"/>
      <c r="TDB40" s="41"/>
      <c r="TDC40" s="41"/>
      <c r="TDD40" s="41"/>
      <c r="TDE40" s="41"/>
      <c r="TDF40" s="41"/>
      <c r="TDG40" s="41"/>
      <c r="TDH40" s="41"/>
      <c r="TDI40" s="41"/>
      <c r="TDJ40" s="41"/>
      <c r="TDK40" s="41"/>
      <c r="TDL40" s="41"/>
      <c r="TDM40" s="41"/>
      <c r="TDN40" s="41"/>
      <c r="TDO40" s="41"/>
      <c r="TDP40" s="41"/>
      <c r="TDQ40" s="41"/>
      <c r="TDR40" s="41"/>
      <c r="TDS40" s="41"/>
      <c r="TDT40" s="41"/>
      <c r="TDU40" s="41"/>
      <c r="TDV40" s="41"/>
      <c r="TDW40" s="41"/>
      <c r="TDX40" s="41"/>
      <c r="TDY40" s="41"/>
      <c r="TDZ40" s="41"/>
      <c r="TEA40" s="41"/>
      <c r="TEB40" s="41"/>
      <c r="TEC40" s="41"/>
      <c r="TED40" s="41"/>
      <c r="TEE40" s="41"/>
      <c r="TEF40" s="41"/>
      <c r="TEG40" s="41"/>
      <c r="TEH40" s="41"/>
      <c r="TEI40" s="41"/>
      <c r="TEJ40" s="41"/>
      <c r="TEK40" s="41"/>
      <c r="TEL40" s="41"/>
      <c r="TEM40" s="41"/>
      <c r="TEN40" s="41"/>
      <c r="TEO40" s="41"/>
      <c r="TEP40" s="41"/>
      <c r="TEQ40" s="41"/>
      <c r="TER40" s="41"/>
      <c r="TES40" s="41"/>
      <c r="TET40" s="41"/>
      <c r="TEU40" s="41"/>
      <c r="TEV40" s="41"/>
      <c r="TEW40" s="41"/>
      <c r="TEX40" s="41"/>
      <c r="TEY40" s="41"/>
      <c r="TEZ40" s="41"/>
      <c r="TFA40" s="41"/>
      <c r="TFB40" s="41"/>
      <c r="TFC40" s="41"/>
      <c r="TFD40" s="41"/>
      <c r="TFE40" s="41"/>
      <c r="TFF40" s="41"/>
      <c r="TFG40" s="41"/>
      <c r="TFH40" s="41"/>
      <c r="TFI40" s="41"/>
      <c r="TFJ40" s="41"/>
      <c r="TFK40" s="41"/>
      <c r="TFL40" s="41"/>
      <c r="TFM40" s="41"/>
      <c r="TFN40" s="41"/>
      <c r="TFO40" s="41"/>
      <c r="TFP40" s="41"/>
      <c r="TFQ40" s="41"/>
      <c r="TFR40" s="41"/>
      <c r="TFS40" s="41"/>
      <c r="TFT40" s="41"/>
      <c r="TFU40" s="41"/>
      <c r="TFV40" s="41"/>
      <c r="TFW40" s="41"/>
      <c r="TFX40" s="41"/>
      <c r="TFY40" s="41"/>
      <c r="TFZ40" s="41"/>
      <c r="TGA40" s="41"/>
      <c r="TGB40" s="41"/>
      <c r="TGC40" s="41"/>
      <c r="TGD40" s="41"/>
      <c r="TGE40" s="41"/>
      <c r="TGF40" s="41"/>
      <c r="TGG40" s="41"/>
      <c r="TGH40" s="41"/>
      <c r="TGI40" s="41"/>
      <c r="TGJ40" s="41"/>
      <c r="TGK40" s="41"/>
      <c r="TGL40" s="41"/>
      <c r="TGM40" s="41"/>
      <c r="TGN40" s="41"/>
      <c r="TGO40" s="41"/>
      <c r="TGP40" s="41"/>
      <c r="TGQ40" s="41"/>
      <c r="TGR40" s="41"/>
      <c r="TGS40" s="41"/>
      <c r="TGT40" s="41"/>
      <c r="TGU40" s="41"/>
      <c r="TGV40" s="41"/>
      <c r="TGW40" s="41"/>
      <c r="TGX40" s="41"/>
      <c r="TGY40" s="41"/>
      <c r="TGZ40" s="41"/>
      <c r="THA40" s="41"/>
      <c r="THB40" s="41"/>
      <c r="THC40" s="41"/>
      <c r="THD40" s="41"/>
      <c r="THE40" s="41"/>
      <c r="THF40" s="41"/>
      <c r="THG40" s="41"/>
      <c r="THH40" s="41"/>
      <c r="THI40" s="41"/>
      <c r="THJ40" s="41"/>
      <c r="THK40" s="41"/>
      <c r="THL40" s="41"/>
      <c r="THM40" s="41"/>
      <c r="THN40" s="41"/>
      <c r="THO40" s="41"/>
      <c r="THP40" s="41"/>
      <c r="THQ40" s="41"/>
      <c r="THR40" s="41"/>
      <c r="THS40" s="41"/>
      <c r="THT40" s="41"/>
      <c r="THU40" s="41"/>
      <c r="THV40" s="41"/>
      <c r="THW40" s="41"/>
      <c r="THX40" s="41"/>
      <c r="THY40" s="41"/>
      <c r="THZ40" s="41"/>
      <c r="TIA40" s="41"/>
      <c r="TIB40" s="41"/>
      <c r="TIC40" s="41"/>
      <c r="TID40" s="41"/>
      <c r="TIE40" s="41"/>
      <c r="TIF40" s="41"/>
      <c r="TIG40" s="41"/>
      <c r="TIH40" s="41"/>
      <c r="TII40" s="41"/>
      <c r="TIJ40" s="41"/>
      <c r="TIK40" s="41"/>
      <c r="TIL40" s="41"/>
      <c r="TIM40" s="41"/>
      <c r="TIN40" s="41"/>
      <c r="TIO40" s="41"/>
      <c r="TIP40" s="41"/>
      <c r="TIQ40" s="41"/>
      <c r="TIR40" s="41"/>
      <c r="TIS40" s="41"/>
      <c r="TIT40" s="41"/>
      <c r="TIU40" s="41"/>
      <c r="TIV40" s="41"/>
      <c r="TIW40" s="41"/>
      <c r="TIX40" s="41"/>
      <c r="TIY40" s="41"/>
      <c r="TIZ40" s="41"/>
      <c r="TJA40" s="41"/>
      <c r="TJB40" s="41"/>
      <c r="TJC40" s="41"/>
      <c r="TJD40" s="41"/>
      <c r="TJE40" s="41"/>
      <c r="TJF40" s="41"/>
      <c r="TJG40" s="41"/>
      <c r="TJH40" s="41"/>
      <c r="TJI40" s="41"/>
      <c r="TJJ40" s="41"/>
      <c r="TJK40" s="41"/>
      <c r="TJL40" s="41"/>
      <c r="TJM40" s="41"/>
      <c r="TJN40" s="41"/>
      <c r="TJO40" s="41"/>
      <c r="TJP40" s="41"/>
      <c r="TJQ40" s="41"/>
      <c r="TJR40" s="41"/>
      <c r="TJS40" s="41"/>
      <c r="TJT40" s="41"/>
      <c r="TJU40" s="41"/>
      <c r="TJV40" s="41"/>
      <c r="TJW40" s="41"/>
      <c r="TJX40" s="41"/>
      <c r="TJY40" s="41"/>
      <c r="TJZ40" s="41"/>
      <c r="TKA40" s="41"/>
      <c r="TKB40" s="41"/>
      <c r="TKC40" s="41"/>
      <c r="TKD40" s="41"/>
      <c r="TKE40" s="41"/>
      <c r="TKF40" s="41"/>
      <c r="TKG40" s="41"/>
      <c r="TKH40" s="41"/>
      <c r="TKI40" s="41"/>
      <c r="TKJ40" s="41"/>
      <c r="TKK40" s="41"/>
      <c r="TKL40" s="41"/>
      <c r="TKM40" s="41"/>
      <c r="TKN40" s="41"/>
      <c r="TKO40" s="41"/>
      <c r="TKP40" s="41"/>
      <c r="TKQ40" s="41"/>
      <c r="TKR40" s="41"/>
      <c r="TKS40" s="41"/>
      <c r="TKT40" s="41"/>
      <c r="TKU40" s="41"/>
      <c r="TKV40" s="41"/>
      <c r="TKW40" s="41"/>
      <c r="TKX40" s="41"/>
      <c r="TKY40" s="41"/>
      <c r="TKZ40" s="41"/>
      <c r="TLA40" s="41"/>
      <c r="TLB40" s="41"/>
      <c r="TLC40" s="41"/>
      <c r="TLD40" s="41"/>
      <c r="TLE40" s="41"/>
      <c r="TLF40" s="41"/>
      <c r="TLG40" s="41"/>
      <c r="TLH40" s="41"/>
      <c r="TLI40" s="41"/>
      <c r="TLJ40" s="41"/>
      <c r="TLK40" s="41"/>
      <c r="TLL40" s="41"/>
      <c r="TLM40" s="41"/>
      <c r="TLN40" s="41"/>
      <c r="TLO40" s="41"/>
      <c r="TLP40" s="41"/>
      <c r="TLQ40" s="41"/>
      <c r="TLR40" s="41"/>
      <c r="TLS40" s="41"/>
      <c r="TLT40" s="41"/>
      <c r="TLU40" s="41"/>
      <c r="TLV40" s="41"/>
      <c r="TLW40" s="41"/>
      <c r="TLX40" s="41"/>
      <c r="TLY40" s="41"/>
      <c r="TLZ40" s="41"/>
      <c r="TMA40" s="41"/>
      <c r="TMB40" s="41"/>
      <c r="TMC40" s="41"/>
      <c r="TMD40" s="41"/>
      <c r="TME40" s="41"/>
      <c r="TMF40" s="41"/>
      <c r="TMG40" s="41"/>
      <c r="TMH40" s="41"/>
      <c r="TMI40" s="41"/>
      <c r="TMJ40" s="41"/>
      <c r="TMK40" s="41"/>
      <c r="TML40" s="41"/>
      <c r="TMM40" s="41"/>
      <c r="TMN40" s="41"/>
      <c r="TMO40" s="41"/>
      <c r="TMP40" s="41"/>
      <c r="TMQ40" s="41"/>
      <c r="TMR40" s="41"/>
      <c r="TMS40" s="41"/>
      <c r="TMT40" s="41"/>
      <c r="TMU40" s="41"/>
      <c r="TMV40" s="41"/>
      <c r="TMW40" s="41"/>
      <c r="TMX40" s="41"/>
      <c r="TMY40" s="41"/>
      <c r="TMZ40" s="41"/>
      <c r="TNA40" s="41"/>
      <c r="TNB40" s="41"/>
      <c r="TNC40" s="41"/>
      <c r="TND40" s="41"/>
      <c r="TNE40" s="41"/>
      <c r="TNF40" s="41"/>
      <c r="TNG40" s="41"/>
      <c r="TNH40" s="41"/>
      <c r="TNI40" s="41"/>
      <c r="TNJ40" s="41"/>
      <c r="TNK40" s="41"/>
      <c r="TNL40" s="41"/>
      <c r="TNM40" s="41"/>
      <c r="TNN40" s="41"/>
      <c r="TNO40" s="41"/>
      <c r="TNP40" s="41"/>
      <c r="TNQ40" s="41"/>
      <c r="TNR40" s="41"/>
      <c r="TNS40" s="41"/>
      <c r="TNT40" s="41"/>
      <c r="TNU40" s="41"/>
      <c r="TNV40" s="41"/>
      <c r="TNW40" s="41"/>
      <c r="TNX40" s="41"/>
      <c r="TNY40" s="41"/>
      <c r="TNZ40" s="41"/>
      <c r="TOA40" s="41"/>
      <c r="TOB40" s="41"/>
      <c r="TOC40" s="41"/>
      <c r="TOD40" s="41"/>
      <c r="TOE40" s="41"/>
      <c r="TOF40" s="41"/>
      <c r="TOG40" s="41"/>
      <c r="TOH40" s="41"/>
      <c r="TOI40" s="41"/>
      <c r="TOJ40" s="41"/>
      <c r="TOK40" s="41"/>
      <c r="TOL40" s="41"/>
      <c r="TOM40" s="41"/>
      <c r="TON40" s="41"/>
      <c r="TOO40" s="41"/>
      <c r="TOP40" s="41"/>
      <c r="TOQ40" s="41"/>
      <c r="TOR40" s="41"/>
      <c r="TOS40" s="41"/>
      <c r="TOT40" s="41"/>
      <c r="TOU40" s="41"/>
      <c r="TOV40" s="41"/>
      <c r="TOW40" s="41"/>
      <c r="TOX40" s="41"/>
      <c r="TOY40" s="41"/>
      <c r="TOZ40" s="41"/>
      <c r="TPA40" s="41"/>
      <c r="TPB40" s="41"/>
      <c r="TPC40" s="41"/>
      <c r="TPD40" s="41"/>
      <c r="TPE40" s="41"/>
      <c r="TPF40" s="41"/>
      <c r="TPG40" s="41"/>
      <c r="TPH40" s="41"/>
      <c r="TPI40" s="41"/>
      <c r="TPJ40" s="41"/>
      <c r="TPK40" s="41"/>
      <c r="TPL40" s="41"/>
      <c r="TPM40" s="41"/>
      <c r="TPN40" s="41"/>
      <c r="TPO40" s="41"/>
      <c r="TPP40" s="41"/>
      <c r="TPQ40" s="41"/>
      <c r="TPR40" s="41"/>
      <c r="TPS40" s="41"/>
      <c r="TPT40" s="41"/>
      <c r="TPU40" s="41"/>
      <c r="TPV40" s="41"/>
      <c r="TPW40" s="41"/>
      <c r="TPX40" s="41"/>
      <c r="TPY40" s="41"/>
      <c r="TPZ40" s="41"/>
      <c r="TQA40" s="41"/>
      <c r="TQB40" s="41"/>
      <c r="TQC40" s="41"/>
      <c r="TQD40" s="41"/>
      <c r="TQE40" s="41"/>
      <c r="TQF40" s="41"/>
      <c r="TQG40" s="41"/>
      <c r="TQH40" s="41"/>
      <c r="TQI40" s="41"/>
      <c r="TQJ40" s="41"/>
      <c r="TQK40" s="41"/>
      <c r="TQL40" s="41"/>
      <c r="TQM40" s="41"/>
      <c r="TQN40" s="41"/>
      <c r="TQO40" s="41"/>
      <c r="TQP40" s="41"/>
      <c r="TQQ40" s="41"/>
      <c r="TQR40" s="41"/>
      <c r="TQS40" s="41"/>
      <c r="TQT40" s="41"/>
      <c r="TQU40" s="41"/>
      <c r="TQV40" s="41"/>
      <c r="TQW40" s="41"/>
      <c r="TQX40" s="41"/>
      <c r="TQY40" s="41"/>
      <c r="TQZ40" s="41"/>
      <c r="TRA40" s="41"/>
      <c r="TRB40" s="41"/>
      <c r="TRC40" s="41"/>
      <c r="TRD40" s="41"/>
      <c r="TRE40" s="41"/>
      <c r="TRF40" s="41"/>
      <c r="TRG40" s="41"/>
      <c r="TRH40" s="41"/>
      <c r="TRI40" s="41"/>
      <c r="TRJ40" s="41"/>
      <c r="TRK40" s="41"/>
      <c r="TRL40" s="41"/>
      <c r="TRM40" s="41"/>
      <c r="TRN40" s="41"/>
      <c r="TRO40" s="41"/>
      <c r="TRP40" s="41"/>
      <c r="TRQ40" s="41"/>
      <c r="TRR40" s="41"/>
      <c r="TRS40" s="41"/>
      <c r="TRT40" s="41"/>
      <c r="TRU40" s="41"/>
      <c r="TRV40" s="41"/>
      <c r="TRW40" s="41"/>
      <c r="TRX40" s="41"/>
      <c r="TRY40" s="41"/>
      <c r="TRZ40" s="41"/>
      <c r="TSA40" s="41"/>
      <c r="TSB40" s="41"/>
      <c r="TSC40" s="41"/>
      <c r="TSD40" s="41"/>
      <c r="TSE40" s="41"/>
      <c r="TSF40" s="41"/>
      <c r="TSG40" s="41"/>
      <c r="TSH40" s="41"/>
      <c r="TSI40" s="41"/>
      <c r="TSJ40" s="41"/>
      <c r="TSK40" s="41"/>
      <c r="TSL40" s="41"/>
      <c r="TSM40" s="41"/>
      <c r="TSN40" s="41"/>
      <c r="TSO40" s="41"/>
      <c r="TSP40" s="41"/>
      <c r="TSQ40" s="41"/>
      <c r="TSR40" s="41"/>
      <c r="TSS40" s="41"/>
      <c r="TST40" s="41"/>
      <c r="TSU40" s="41"/>
      <c r="TSV40" s="41"/>
      <c r="TSW40" s="41"/>
      <c r="TSX40" s="41"/>
      <c r="TSY40" s="41"/>
      <c r="TSZ40" s="41"/>
      <c r="TTA40" s="41"/>
      <c r="TTB40" s="41"/>
      <c r="TTC40" s="41"/>
      <c r="TTD40" s="41"/>
      <c r="TTE40" s="41"/>
      <c r="TTF40" s="41"/>
      <c r="TTG40" s="41"/>
      <c r="TTH40" s="41"/>
      <c r="TTI40" s="41"/>
      <c r="TTJ40" s="41"/>
      <c r="TTK40" s="41"/>
      <c r="TTL40" s="41"/>
      <c r="TTM40" s="41"/>
      <c r="TTN40" s="41"/>
      <c r="TTO40" s="41"/>
      <c r="TTP40" s="41"/>
      <c r="TTQ40" s="41"/>
      <c r="TTR40" s="41"/>
      <c r="TTS40" s="41"/>
      <c r="TTT40" s="41"/>
      <c r="TTU40" s="41"/>
      <c r="TTV40" s="41"/>
      <c r="TTW40" s="41"/>
      <c r="TTX40" s="41"/>
      <c r="TTY40" s="41"/>
      <c r="TTZ40" s="41"/>
      <c r="TUA40" s="41"/>
      <c r="TUB40" s="41"/>
      <c r="TUC40" s="41"/>
      <c r="TUD40" s="41"/>
      <c r="TUE40" s="41"/>
      <c r="TUF40" s="41"/>
      <c r="TUG40" s="41"/>
      <c r="TUH40" s="41"/>
      <c r="TUI40" s="41"/>
      <c r="TUJ40" s="41"/>
      <c r="TUK40" s="41"/>
      <c r="TUL40" s="41"/>
      <c r="TUM40" s="41"/>
      <c r="TUN40" s="41"/>
      <c r="TUO40" s="41"/>
      <c r="TUP40" s="41"/>
      <c r="TUQ40" s="41"/>
      <c r="TUR40" s="41"/>
      <c r="TUS40" s="41"/>
      <c r="TUT40" s="41"/>
      <c r="TUU40" s="41"/>
      <c r="TUV40" s="41"/>
      <c r="TUW40" s="41"/>
      <c r="TUX40" s="41"/>
      <c r="TUY40" s="41"/>
      <c r="TUZ40" s="41"/>
      <c r="TVA40" s="41"/>
      <c r="TVB40" s="41"/>
      <c r="TVC40" s="41"/>
      <c r="TVD40" s="41"/>
      <c r="TVE40" s="41"/>
      <c r="TVF40" s="41"/>
      <c r="TVG40" s="41"/>
      <c r="TVH40" s="41"/>
      <c r="TVI40" s="41"/>
      <c r="TVJ40" s="41"/>
      <c r="TVK40" s="41"/>
      <c r="TVL40" s="41"/>
      <c r="TVM40" s="41"/>
      <c r="TVN40" s="41"/>
      <c r="TVO40" s="41"/>
      <c r="TVP40" s="41"/>
      <c r="TVQ40" s="41"/>
      <c r="TVR40" s="41"/>
      <c r="TVS40" s="41"/>
      <c r="TVT40" s="41"/>
      <c r="TVU40" s="41"/>
      <c r="TVV40" s="41"/>
      <c r="TVW40" s="41"/>
      <c r="TVX40" s="41"/>
      <c r="TVY40" s="41"/>
      <c r="TVZ40" s="41"/>
      <c r="TWA40" s="41"/>
      <c r="TWB40" s="41"/>
      <c r="TWC40" s="41"/>
      <c r="TWD40" s="41"/>
      <c r="TWE40" s="41"/>
      <c r="TWF40" s="41"/>
      <c r="TWG40" s="41"/>
      <c r="TWH40" s="41"/>
      <c r="TWI40" s="41"/>
      <c r="TWJ40" s="41"/>
      <c r="TWK40" s="41"/>
      <c r="TWL40" s="41"/>
      <c r="TWM40" s="41"/>
      <c r="TWN40" s="41"/>
      <c r="TWO40" s="41"/>
      <c r="TWP40" s="41"/>
      <c r="TWQ40" s="41"/>
      <c r="TWR40" s="41"/>
      <c r="TWS40" s="41"/>
      <c r="TWT40" s="41"/>
      <c r="TWU40" s="41"/>
      <c r="TWV40" s="41"/>
      <c r="TWW40" s="41"/>
      <c r="TWX40" s="41"/>
      <c r="TWY40" s="41"/>
      <c r="TWZ40" s="41"/>
      <c r="TXA40" s="41"/>
      <c r="TXB40" s="41"/>
      <c r="TXC40" s="41"/>
      <c r="TXD40" s="41"/>
      <c r="TXE40" s="41"/>
      <c r="TXF40" s="41"/>
      <c r="TXG40" s="41"/>
      <c r="TXH40" s="41"/>
      <c r="TXI40" s="41"/>
      <c r="TXJ40" s="41"/>
      <c r="TXK40" s="41"/>
      <c r="TXL40" s="41"/>
      <c r="TXM40" s="41"/>
      <c r="TXN40" s="41"/>
      <c r="TXO40" s="41"/>
      <c r="TXP40" s="41"/>
      <c r="TXQ40" s="41"/>
      <c r="TXR40" s="41"/>
      <c r="TXS40" s="41"/>
      <c r="TXT40" s="41"/>
      <c r="TXU40" s="41"/>
      <c r="TXV40" s="41"/>
      <c r="TXW40" s="41"/>
      <c r="TXX40" s="41"/>
      <c r="TXY40" s="41"/>
      <c r="TXZ40" s="41"/>
      <c r="TYA40" s="41"/>
      <c r="TYB40" s="41"/>
      <c r="TYC40" s="41"/>
      <c r="TYD40" s="41"/>
      <c r="TYE40" s="41"/>
      <c r="TYF40" s="41"/>
      <c r="TYG40" s="41"/>
      <c r="TYH40" s="41"/>
      <c r="TYI40" s="41"/>
      <c r="TYJ40" s="41"/>
      <c r="TYK40" s="41"/>
      <c r="TYL40" s="41"/>
      <c r="TYM40" s="41"/>
      <c r="TYN40" s="41"/>
      <c r="TYO40" s="41"/>
      <c r="TYP40" s="41"/>
      <c r="TYQ40" s="41"/>
      <c r="TYR40" s="41"/>
      <c r="TYS40" s="41"/>
      <c r="TYT40" s="41"/>
      <c r="TYU40" s="41"/>
      <c r="TYV40" s="41"/>
      <c r="TYW40" s="41"/>
      <c r="TYX40" s="41"/>
      <c r="TYY40" s="41"/>
      <c r="TYZ40" s="41"/>
      <c r="TZA40" s="41"/>
      <c r="TZB40" s="41"/>
      <c r="TZC40" s="41"/>
      <c r="TZD40" s="41"/>
      <c r="TZE40" s="41"/>
      <c r="TZF40" s="41"/>
      <c r="TZG40" s="41"/>
      <c r="TZH40" s="41"/>
      <c r="TZI40" s="41"/>
      <c r="TZJ40" s="41"/>
      <c r="TZK40" s="41"/>
      <c r="TZL40" s="41"/>
      <c r="TZM40" s="41"/>
      <c r="TZN40" s="41"/>
      <c r="TZO40" s="41"/>
      <c r="TZP40" s="41"/>
      <c r="TZQ40" s="41"/>
      <c r="TZR40" s="41"/>
      <c r="TZS40" s="41"/>
      <c r="TZT40" s="41"/>
      <c r="TZU40" s="41"/>
      <c r="TZV40" s="41"/>
      <c r="TZW40" s="41"/>
      <c r="TZX40" s="41"/>
      <c r="TZY40" s="41"/>
      <c r="TZZ40" s="41"/>
      <c r="UAA40" s="41"/>
      <c r="UAB40" s="41"/>
      <c r="UAC40" s="41"/>
      <c r="UAD40" s="41"/>
      <c r="UAE40" s="41"/>
      <c r="UAF40" s="41"/>
      <c r="UAG40" s="41"/>
      <c r="UAH40" s="41"/>
      <c r="UAI40" s="41"/>
      <c r="UAJ40" s="41"/>
      <c r="UAK40" s="41"/>
      <c r="UAL40" s="41"/>
      <c r="UAM40" s="41"/>
      <c r="UAN40" s="41"/>
      <c r="UAO40" s="41"/>
      <c r="UAP40" s="41"/>
      <c r="UAQ40" s="41"/>
      <c r="UAR40" s="41"/>
      <c r="UAS40" s="41"/>
      <c r="UAT40" s="41"/>
      <c r="UAU40" s="41"/>
      <c r="UAV40" s="41"/>
      <c r="UAW40" s="41"/>
      <c r="UAX40" s="41"/>
      <c r="UAY40" s="41"/>
      <c r="UAZ40" s="41"/>
      <c r="UBA40" s="41"/>
      <c r="UBB40" s="41"/>
      <c r="UBC40" s="41"/>
      <c r="UBD40" s="41"/>
      <c r="UBE40" s="41"/>
      <c r="UBF40" s="41"/>
      <c r="UBG40" s="41"/>
      <c r="UBH40" s="41"/>
      <c r="UBI40" s="41"/>
      <c r="UBJ40" s="41"/>
      <c r="UBK40" s="41"/>
      <c r="UBL40" s="41"/>
      <c r="UBM40" s="41"/>
      <c r="UBN40" s="41"/>
      <c r="UBO40" s="41"/>
      <c r="UBP40" s="41"/>
      <c r="UBQ40" s="41"/>
      <c r="UBR40" s="41"/>
      <c r="UBS40" s="41"/>
      <c r="UBT40" s="41"/>
      <c r="UBU40" s="41"/>
      <c r="UBV40" s="41"/>
      <c r="UBW40" s="41"/>
      <c r="UBX40" s="41"/>
      <c r="UBY40" s="41"/>
      <c r="UBZ40" s="41"/>
      <c r="UCA40" s="41"/>
      <c r="UCB40" s="41"/>
      <c r="UCC40" s="41"/>
      <c r="UCD40" s="41"/>
      <c r="UCE40" s="41"/>
      <c r="UCF40" s="41"/>
      <c r="UCG40" s="41"/>
      <c r="UCH40" s="41"/>
      <c r="UCI40" s="41"/>
      <c r="UCJ40" s="41"/>
      <c r="UCK40" s="41"/>
      <c r="UCL40" s="41"/>
      <c r="UCM40" s="41"/>
      <c r="UCN40" s="41"/>
      <c r="UCO40" s="41"/>
      <c r="UCP40" s="41"/>
      <c r="UCQ40" s="41"/>
      <c r="UCR40" s="41"/>
      <c r="UCS40" s="41"/>
      <c r="UCT40" s="41"/>
      <c r="UCU40" s="41"/>
      <c r="UCV40" s="41"/>
      <c r="UCW40" s="41"/>
      <c r="UCX40" s="41"/>
      <c r="UCY40" s="41"/>
      <c r="UCZ40" s="41"/>
      <c r="UDA40" s="41"/>
      <c r="UDB40" s="41"/>
      <c r="UDC40" s="41"/>
      <c r="UDD40" s="41"/>
      <c r="UDE40" s="41"/>
      <c r="UDF40" s="41"/>
      <c r="UDG40" s="41"/>
      <c r="UDH40" s="41"/>
      <c r="UDI40" s="41"/>
      <c r="UDJ40" s="41"/>
      <c r="UDK40" s="41"/>
      <c r="UDL40" s="41"/>
      <c r="UDM40" s="41"/>
      <c r="UDN40" s="41"/>
      <c r="UDO40" s="41"/>
      <c r="UDP40" s="41"/>
      <c r="UDQ40" s="41"/>
      <c r="UDR40" s="41"/>
      <c r="UDS40" s="41"/>
      <c r="UDT40" s="41"/>
      <c r="UDU40" s="41"/>
      <c r="UDV40" s="41"/>
      <c r="UDW40" s="41"/>
      <c r="UDX40" s="41"/>
      <c r="UDY40" s="41"/>
      <c r="UDZ40" s="41"/>
      <c r="UEA40" s="41"/>
      <c r="UEB40" s="41"/>
      <c r="UEC40" s="41"/>
      <c r="UED40" s="41"/>
      <c r="UEE40" s="41"/>
      <c r="UEF40" s="41"/>
      <c r="UEG40" s="41"/>
      <c r="UEH40" s="41"/>
      <c r="UEI40" s="41"/>
      <c r="UEJ40" s="41"/>
      <c r="UEK40" s="41"/>
      <c r="UEL40" s="41"/>
      <c r="UEM40" s="41"/>
      <c r="UEN40" s="41"/>
      <c r="UEO40" s="41"/>
      <c r="UEP40" s="41"/>
      <c r="UEQ40" s="41"/>
      <c r="UER40" s="41"/>
      <c r="UES40" s="41"/>
      <c r="UET40" s="41"/>
      <c r="UEU40" s="41"/>
      <c r="UEV40" s="41"/>
      <c r="UEW40" s="41"/>
      <c r="UEX40" s="41"/>
      <c r="UEY40" s="41"/>
      <c r="UEZ40" s="41"/>
      <c r="UFA40" s="41"/>
      <c r="UFB40" s="41"/>
      <c r="UFC40" s="41"/>
      <c r="UFD40" s="41"/>
      <c r="UFE40" s="41"/>
      <c r="UFF40" s="41"/>
      <c r="UFG40" s="41"/>
      <c r="UFH40" s="41"/>
      <c r="UFI40" s="41"/>
      <c r="UFJ40" s="41"/>
      <c r="UFK40" s="41"/>
      <c r="UFL40" s="41"/>
      <c r="UFM40" s="41"/>
      <c r="UFN40" s="41"/>
      <c r="UFO40" s="41"/>
      <c r="UFP40" s="41"/>
      <c r="UFQ40" s="41"/>
      <c r="UFR40" s="41"/>
      <c r="UFS40" s="41"/>
      <c r="UFT40" s="41"/>
      <c r="UFU40" s="41"/>
      <c r="UFV40" s="41"/>
      <c r="UFW40" s="41"/>
      <c r="UFX40" s="41"/>
      <c r="UFY40" s="41"/>
      <c r="UFZ40" s="41"/>
      <c r="UGA40" s="41"/>
      <c r="UGB40" s="41"/>
      <c r="UGC40" s="41"/>
      <c r="UGD40" s="41"/>
      <c r="UGE40" s="41"/>
      <c r="UGF40" s="41"/>
      <c r="UGG40" s="41"/>
      <c r="UGH40" s="41"/>
      <c r="UGI40" s="41"/>
      <c r="UGJ40" s="41"/>
      <c r="UGK40" s="41"/>
      <c r="UGL40" s="41"/>
      <c r="UGM40" s="41"/>
      <c r="UGN40" s="41"/>
      <c r="UGO40" s="41"/>
      <c r="UGP40" s="41"/>
      <c r="UGQ40" s="41"/>
      <c r="UGR40" s="41"/>
      <c r="UGS40" s="41"/>
      <c r="UGT40" s="41"/>
      <c r="UGU40" s="41"/>
      <c r="UGV40" s="41"/>
      <c r="UGW40" s="41"/>
      <c r="UGX40" s="41"/>
      <c r="UGY40" s="41"/>
      <c r="UGZ40" s="41"/>
      <c r="UHA40" s="41"/>
      <c r="UHB40" s="41"/>
      <c r="UHC40" s="41"/>
      <c r="UHD40" s="41"/>
      <c r="UHE40" s="41"/>
      <c r="UHF40" s="41"/>
      <c r="UHG40" s="41"/>
      <c r="UHH40" s="41"/>
      <c r="UHI40" s="41"/>
      <c r="UHJ40" s="41"/>
      <c r="UHK40" s="41"/>
      <c r="UHL40" s="41"/>
      <c r="UHM40" s="41"/>
      <c r="UHN40" s="41"/>
      <c r="UHO40" s="41"/>
      <c r="UHP40" s="41"/>
      <c r="UHQ40" s="41"/>
      <c r="UHR40" s="41"/>
      <c r="UHS40" s="41"/>
      <c r="UHT40" s="41"/>
      <c r="UHU40" s="41"/>
      <c r="UHV40" s="41"/>
      <c r="UHW40" s="41"/>
      <c r="UHX40" s="41"/>
      <c r="UHY40" s="41"/>
      <c r="UHZ40" s="41"/>
      <c r="UIA40" s="41"/>
      <c r="UIB40" s="41"/>
      <c r="UIC40" s="41"/>
      <c r="UID40" s="41"/>
      <c r="UIE40" s="41"/>
      <c r="UIF40" s="41"/>
      <c r="UIG40" s="41"/>
      <c r="UIH40" s="41"/>
      <c r="UII40" s="41"/>
      <c r="UIJ40" s="41"/>
      <c r="UIK40" s="41"/>
      <c r="UIL40" s="41"/>
      <c r="UIM40" s="41"/>
      <c r="UIN40" s="41"/>
      <c r="UIO40" s="41"/>
      <c r="UIP40" s="41"/>
      <c r="UIQ40" s="41"/>
      <c r="UIR40" s="41"/>
      <c r="UIS40" s="41"/>
      <c r="UIT40" s="41"/>
      <c r="UIU40" s="41"/>
      <c r="UIV40" s="41"/>
      <c r="UIW40" s="41"/>
      <c r="UIX40" s="41"/>
      <c r="UIY40" s="41"/>
      <c r="UIZ40" s="41"/>
      <c r="UJA40" s="41"/>
      <c r="UJB40" s="41"/>
      <c r="UJC40" s="41"/>
      <c r="UJD40" s="41"/>
      <c r="UJE40" s="41"/>
      <c r="UJF40" s="41"/>
      <c r="UJG40" s="41"/>
      <c r="UJH40" s="41"/>
      <c r="UJI40" s="41"/>
      <c r="UJJ40" s="41"/>
      <c r="UJK40" s="41"/>
      <c r="UJL40" s="41"/>
      <c r="UJM40" s="41"/>
      <c r="UJN40" s="41"/>
      <c r="UJO40" s="41"/>
      <c r="UJP40" s="41"/>
      <c r="UJQ40" s="41"/>
      <c r="UJR40" s="41"/>
      <c r="UJS40" s="41"/>
      <c r="UJT40" s="41"/>
      <c r="UJU40" s="41"/>
      <c r="UJV40" s="41"/>
      <c r="UJW40" s="41"/>
      <c r="UJX40" s="41"/>
      <c r="UJY40" s="41"/>
      <c r="UJZ40" s="41"/>
      <c r="UKA40" s="41"/>
      <c r="UKB40" s="41"/>
      <c r="UKC40" s="41"/>
      <c r="UKD40" s="41"/>
      <c r="UKE40" s="41"/>
      <c r="UKF40" s="41"/>
      <c r="UKG40" s="41"/>
      <c r="UKH40" s="41"/>
      <c r="UKI40" s="41"/>
      <c r="UKJ40" s="41"/>
      <c r="UKK40" s="41"/>
      <c r="UKL40" s="41"/>
      <c r="UKM40" s="41"/>
      <c r="UKN40" s="41"/>
      <c r="UKO40" s="41"/>
      <c r="UKP40" s="41"/>
      <c r="UKQ40" s="41"/>
      <c r="UKR40" s="41"/>
      <c r="UKS40" s="41"/>
      <c r="UKT40" s="41"/>
      <c r="UKU40" s="41"/>
      <c r="UKV40" s="41"/>
      <c r="UKW40" s="41"/>
      <c r="UKX40" s="41"/>
      <c r="UKY40" s="41"/>
      <c r="UKZ40" s="41"/>
      <c r="ULA40" s="41"/>
      <c r="ULB40" s="41"/>
      <c r="ULC40" s="41"/>
      <c r="ULD40" s="41"/>
      <c r="ULE40" s="41"/>
      <c r="ULF40" s="41"/>
      <c r="ULG40" s="41"/>
      <c r="ULH40" s="41"/>
      <c r="ULI40" s="41"/>
      <c r="ULJ40" s="41"/>
      <c r="ULK40" s="41"/>
      <c r="ULL40" s="41"/>
      <c r="ULM40" s="41"/>
      <c r="ULN40" s="41"/>
      <c r="ULO40" s="41"/>
      <c r="ULP40" s="41"/>
      <c r="ULQ40" s="41"/>
      <c r="ULR40" s="41"/>
      <c r="ULS40" s="41"/>
      <c r="ULT40" s="41"/>
      <c r="ULU40" s="41"/>
      <c r="ULV40" s="41"/>
      <c r="ULW40" s="41"/>
      <c r="ULX40" s="41"/>
      <c r="ULY40" s="41"/>
      <c r="ULZ40" s="41"/>
      <c r="UMA40" s="41"/>
      <c r="UMB40" s="41"/>
      <c r="UMC40" s="41"/>
      <c r="UMD40" s="41"/>
      <c r="UME40" s="41"/>
      <c r="UMF40" s="41"/>
      <c r="UMG40" s="41"/>
      <c r="UMH40" s="41"/>
      <c r="UMI40" s="41"/>
      <c r="UMJ40" s="41"/>
      <c r="UMK40" s="41"/>
      <c r="UML40" s="41"/>
      <c r="UMM40" s="41"/>
      <c r="UMN40" s="41"/>
      <c r="UMO40" s="41"/>
      <c r="UMP40" s="41"/>
      <c r="UMQ40" s="41"/>
      <c r="UMR40" s="41"/>
      <c r="UMS40" s="41"/>
      <c r="UMT40" s="41"/>
      <c r="UMU40" s="41"/>
      <c r="UMV40" s="41"/>
      <c r="UMW40" s="41"/>
      <c r="UMX40" s="41"/>
      <c r="UMY40" s="41"/>
      <c r="UMZ40" s="41"/>
      <c r="UNA40" s="41"/>
      <c r="UNB40" s="41"/>
      <c r="UNC40" s="41"/>
      <c r="UND40" s="41"/>
      <c r="UNE40" s="41"/>
      <c r="UNF40" s="41"/>
      <c r="UNG40" s="41"/>
      <c r="UNH40" s="41"/>
      <c r="UNI40" s="41"/>
      <c r="UNJ40" s="41"/>
      <c r="UNK40" s="41"/>
      <c r="UNL40" s="41"/>
      <c r="UNM40" s="41"/>
      <c r="UNN40" s="41"/>
      <c r="UNO40" s="41"/>
      <c r="UNP40" s="41"/>
      <c r="UNQ40" s="41"/>
      <c r="UNR40" s="41"/>
      <c r="UNS40" s="41"/>
      <c r="UNT40" s="41"/>
      <c r="UNU40" s="41"/>
      <c r="UNV40" s="41"/>
      <c r="UNW40" s="41"/>
      <c r="UNX40" s="41"/>
      <c r="UNY40" s="41"/>
      <c r="UNZ40" s="41"/>
      <c r="UOA40" s="41"/>
      <c r="UOB40" s="41"/>
      <c r="UOC40" s="41"/>
      <c r="UOD40" s="41"/>
      <c r="UOE40" s="41"/>
      <c r="UOF40" s="41"/>
      <c r="UOG40" s="41"/>
      <c r="UOH40" s="41"/>
      <c r="UOI40" s="41"/>
      <c r="UOJ40" s="41"/>
      <c r="UOK40" s="41"/>
      <c r="UOL40" s="41"/>
      <c r="UOM40" s="41"/>
      <c r="UON40" s="41"/>
      <c r="UOO40" s="41"/>
      <c r="UOP40" s="41"/>
      <c r="UOQ40" s="41"/>
      <c r="UOR40" s="41"/>
      <c r="UOS40" s="41"/>
      <c r="UOT40" s="41"/>
      <c r="UOU40" s="41"/>
      <c r="UOV40" s="41"/>
      <c r="UOW40" s="41"/>
      <c r="UOX40" s="41"/>
      <c r="UOY40" s="41"/>
      <c r="UOZ40" s="41"/>
      <c r="UPA40" s="41"/>
      <c r="UPB40" s="41"/>
      <c r="UPC40" s="41"/>
      <c r="UPD40" s="41"/>
      <c r="UPE40" s="41"/>
      <c r="UPF40" s="41"/>
      <c r="UPG40" s="41"/>
      <c r="UPH40" s="41"/>
      <c r="UPI40" s="41"/>
      <c r="UPJ40" s="41"/>
      <c r="UPK40" s="41"/>
      <c r="UPL40" s="41"/>
      <c r="UPM40" s="41"/>
      <c r="UPN40" s="41"/>
      <c r="UPO40" s="41"/>
      <c r="UPP40" s="41"/>
      <c r="UPQ40" s="41"/>
      <c r="UPR40" s="41"/>
      <c r="UPS40" s="41"/>
      <c r="UPT40" s="41"/>
      <c r="UPU40" s="41"/>
      <c r="UPV40" s="41"/>
      <c r="UPW40" s="41"/>
      <c r="UPX40" s="41"/>
      <c r="UPY40" s="41"/>
      <c r="UPZ40" s="41"/>
      <c r="UQA40" s="41"/>
      <c r="UQB40" s="41"/>
      <c r="UQC40" s="41"/>
      <c r="UQD40" s="41"/>
      <c r="UQE40" s="41"/>
      <c r="UQF40" s="41"/>
      <c r="UQG40" s="41"/>
      <c r="UQH40" s="41"/>
      <c r="UQI40" s="41"/>
      <c r="UQJ40" s="41"/>
      <c r="UQK40" s="41"/>
      <c r="UQL40" s="41"/>
      <c r="UQM40" s="41"/>
      <c r="UQN40" s="41"/>
      <c r="UQO40" s="41"/>
      <c r="UQP40" s="41"/>
      <c r="UQQ40" s="41"/>
      <c r="UQR40" s="41"/>
      <c r="UQS40" s="41"/>
      <c r="UQT40" s="41"/>
      <c r="UQU40" s="41"/>
      <c r="UQV40" s="41"/>
      <c r="UQW40" s="41"/>
      <c r="UQX40" s="41"/>
      <c r="UQY40" s="41"/>
      <c r="UQZ40" s="41"/>
      <c r="URA40" s="41"/>
      <c r="URB40" s="41"/>
      <c r="URC40" s="41"/>
      <c r="URD40" s="41"/>
      <c r="URE40" s="41"/>
      <c r="URF40" s="41"/>
      <c r="URG40" s="41"/>
      <c r="URH40" s="41"/>
      <c r="URI40" s="41"/>
      <c r="URJ40" s="41"/>
      <c r="URK40" s="41"/>
      <c r="URL40" s="41"/>
      <c r="URM40" s="41"/>
      <c r="URN40" s="41"/>
      <c r="URO40" s="41"/>
      <c r="URP40" s="41"/>
      <c r="URQ40" s="41"/>
      <c r="URR40" s="41"/>
      <c r="URS40" s="41"/>
      <c r="URT40" s="41"/>
      <c r="URU40" s="41"/>
      <c r="URV40" s="41"/>
      <c r="URW40" s="41"/>
      <c r="URX40" s="41"/>
      <c r="URY40" s="41"/>
      <c r="URZ40" s="41"/>
      <c r="USA40" s="41"/>
      <c r="USB40" s="41"/>
      <c r="USC40" s="41"/>
      <c r="USD40" s="41"/>
      <c r="USE40" s="41"/>
      <c r="USF40" s="41"/>
      <c r="USG40" s="41"/>
      <c r="USH40" s="41"/>
      <c r="USI40" s="41"/>
      <c r="USJ40" s="41"/>
      <c r="USK40" s="41"/>
      <c r="USL40" s="41"/>
      <c r="USM40" s="41"/>
      <c r="USN40" s="41"/>
      <c r="USO40" s="41"/>
      <c r="USP40" s="41"/>
      <c r="USQ40" s="41"/>
      <c r="USR40" s="41"/>
      <c r="USS40" s="41"/>
      <c r="UST40" s="41"/>
      <c r="USU40" s="41"/>
      <c r="USV40" s="41"/>
      <c r="USW40" s="41"/>
      <c r="USX40" s="41"/>
      <c r="USY40" s="41"/>
      <c r="USZ40" s="41"/>
      <c r="UTA40" s="41"/>
      <c r="UTB40" s="41"/>
      <c r="UTC40" s="41"/>
      <c r="UTD40" s="41"/>
      <c r="UTE40" s="41"/>
      <c r="UTF40" s="41"/>
      <c r="UTG40" s="41"/>
      <c r="UTH40" s="41"/>
      <c r="UTI40" s="41"/>
      <c r="UTJ40" s="41"/>
      <c r="UTK40" s="41"/>
      <c r="UTL40" s="41"/>
      <c r="UTM40" s="41"/>
      <c r="UTN40" s="41"/>
      <c r="UTO40" s="41"/>
      <c r="UTP40" s="41"/>
      <c r="UTQ40" s="41"/>
      <c r="UTR40" s="41"/>
      <c r="UTS40" s="41"/>
      <c r="UTT40" s="41"/>
      <c r="UTU40" s="41"/>
      <c r="UTV40" s="41"/>
      <c r="UTW40" s="41"/>
      <c r="UTX40" s="41"/>
      <c r="UTY40" s="41"/>
      <c r="UTZ40" s="41"/>
      <c r="UUA40" s="41"/>
      <c r="UUB40" s="41"/>
      <c r="UUC40" s="41"/>
      <c r="UUD40" s="41"/>
      <c r="UUE40" s="41"/>
      <c r="UUF40" s="41"/>
      <c r="UUG40" s="41"/>
      <c r="UUH40" s="41"/>
      <c r="UUI40" s="41"/>
      <c r="UUJ40" s="41"/>
      <c r="UUK40" s="41"/>
      <c r="UUL40" s="41"/>
      <c r="UUM40" s="41"/>
      <c r="UUN40" s="41"/>
      <c r="UUO40" s="41"/>
      <c r="UUP40" s="41"/>
      <c r="UUQ40" s="41"/>
      <c r="UUR40" s="41"/>
      <c r="UUS40" s="41"/>
      <c r="UUT40" s="41"/>
      <c r="UUU40" s="41"/>
      <c r="UUV40" s="41"/>
      <c r="UUW40" s="41"/>
      <c r="UUX40" s="41"/>
      <c r="UUY40" s="41"/>
      <c r="UUZ40" s="41"/>
      <c r="UVA40" s="41"/>
      <c r="UVB40" s="41"/>
      <c r="UVC40" s="41"/>
      <c r="UVD40" s="41"/>
      <c r="UVE40" s="41"/>
      <c r="UVF40" s="41"/>
      <c r="UVG40" s="41"/>
      <c r="UVH40" s="41"/>
      <c r="UVI40" s="41"/>
      <c r="UVJ40" s="41"/>
      <c r="UVK40" s="41"/>
      <c r="UVL40" s="41"/>
      <c r="UVM40" s="41"/>
      <c r="UVN40" s="41"/>
      <c r="UVO40" s="41"/>
      <c r="UVP40" s="41"/>
      <c r="UVQ40" s="41"/>
      <c r="UVR40" s="41"/>
      <c r="UVS40" s="41"/>
      <c r="UVT40" s="41"/>
      <c r="UVU40" s="41"/>
      <c r="UVV40" s="41"/>
      <c r="UVW40" s="41"/>
      <c r="UVX40" s="41"/>
      <c r="UVY40" s="41"/>
      <c r="UVZ40" s="41"/>
      <c r="UWA40" s="41"/>
      <c r="UWB40" s="41"/>
      <c r="UWC40" s="41"/>
      <c r="UWD40" s="41"/>
      <c r="UWE40" s="41"/>
      <c r="UWF40" s="41"/>
      <c r="UWG40" s="41"/>
      <c r="UWH40" s="41"/>
      <c r="UWI40" s="41"/>
      <c r="UWJ40" s="41"/>
      <c r="UWK40" s="41"/>
      <c r="UWL40" s="41"/>
      <c r="UWM40" s="41"/>
      <c r="UWN40" s="41"/>
      <c r="UWO40" s="41"/>
      <c r="UWP40" s="41"/>
      <c r="UWQ40" s="41"/>
      <c r="UWR40" s="41"/>
      <c r="UWS40" s="41"/>
      <c r="UWT40" s="41"/>
      <c r="UWU40" s="41"/>
      <c r="UWV40" s="41"/>
      <c r="UWW40" s="41"/>
      <c r="UWX40" s="41"/>
      <c r="UWY40" s="41"/>
      <c r="UWZ40" s="41"/>
      <c r="UXA40" s="41"/>
      <c r="UXB40" s="41"/>
      <c r="UXC40" s="41"/>
      <c r="UXD40" s="41"/>
      <c r="UXE40" s="41"/>
      <c r="UXF40" s="41"/>
      <c r="UXG40" s="41"/>
      <c r="UXH40" s="41"/>
      <c r="UXI40" s="41"/>
      <c r="UXJ40" s="41"/>
      <c r="UXK40" s="41"/>
      <c r="UXL40" s="41"/>
      <c r="UXM40" s="41"/>
      <c r="UXN40" s="41"/>
      <c r="UXO40" s="41"/>
      <c r="UXP40" s="41"/>
      <c r="UXQ40" s="41"/>
      <c r="UXR40" s="41"/>
      <c r="UXS40" s="41"/>
      <c r="UXT40" s="41"/>
      <c r="UXU40" s="41"/>
      <c r="UXV40" s="41"/>
      <c r="UXW40" s="41"/>
      <c r="UXX40" s="41"/>
      <c r="UXY40" s="41"/>
      <c r="UXZ40" s="41"/>
      <c r="UYA40" s="41"/>
      <c r="UYB40" s="41"/>
      <c r="UYC40" s="41"/>
      <c r="UYD40" s="41"/>
      <c r="UYE40" s="41"/>
      <c r="UYF40" s="41"/>
      <c r="UYG40" s="41"/>
      <c r="UYH40" s="41"/>
      <c r="UYI40" s="41"/>
      <c r="UYJ40" s="41"/>
      <c r="UYK40" s="41"/>
      <c r="UYL40" s="41"/>
      <c r="UYM40" s="41"/>
      <c r="UYN40" s="41"/>
      <c r="UYO40" s="41"/>
      <c r="UYP40" s="41"/>
      <c r="UYQ40" s="41"/>
      <c r="UYR40" s="41"/>
      <c r="UYS40" s="41"/>
      <c r="UYT40" s="41"/>
      <c r="UYU40" s="41"/>
      <c r="UYV40" s="41"/>
      <c r="UYW40" s="41"/>
      <c r="UYX40" s="41"/>
      <c r="UYY40" s="41"/>
      <c r="UYZ40" s="41"/>
      <c r="UZA40" s="41"/>
      <c r="UZB40" s="41"/>
      <c r="UZC40" s="41"/>
      <c r="UZD40" s="41"/>
      <c r="UZE40" s="41"/>
      <c r="UZF40" s="41"/>
      <c r="UZG40" s="41"/>
      <c r="UZH40" s="41"/>
      <c r="UZI40" s="41"/>
      <c r="UZJ40" s="41"/>
      <c r="UZK40" s="41"/>
      <c r="UZL40" s="41"/>
      <c r="UZM40" s="41"/>
      <c r="UZN40" s="41"/>
      <c r="UZO40" s="41"/>
      <c r="UZP40" s="41"/>
      <c r="UZQ40" s="41"/>
      <c r="UZR40" s="41"/>
      <c r="UZS40" s="41"/>
      <c r="UZT40" s="41"/>
      <c r="UZU40" s="41"/>
      <c r="UZV40" s="41"/>
      <c r="UZW40" s="41"/>
      <c r="UZX40" s="41"/>
      <c r="UZY40" s="41"/>
      <c r="UZZ40" s="41"/>
      <c r="VAA40" s="41"/>
      <c r="VAB40" s="41"/>
      <c r="VAC40" s="41"/>
      <c r="VAD40" s="41"/>
      <c r="VAE40" s="41"/>
      <c r="VAF40" s="41"/>
      <c r="VAG40" s="41"/>
      <c r="VAH40" s="41"/>
      <c r="VAI40" s="41"/>
      <c r="VAJ40" s="41"/>
      <c r="VAK40" s="41"/>
      <c r="VAL40" s="41"/>
      <c r="VAM40" s="41"/>
      <c r="VAN40" s="41"/>
      <c r="VAO40" s="41"/>
      <c r="VAP40" s="41"/>
      <c r="VAQ40" s="41"/>
      <c r="VAR40" s="41"/>
      <c r="VAS40" s="41"/>
      <c r="VAT40" s="41"/>
      <c r="VAU40" s="41"/>
      <c r="VAV40" s="41"/>
      <c r="VAW40" s="41"/>
      <c r="VAX40" s="41"/>
      <c r="VAY40" s="41"/>
      <c r="VAZ40" s="41"/>
      <c r="VBA40" s="41"/>
      <c r="VBB40" s="41"/>
      <c r="VBC40" s="41"/>
      <c r="VBD40" s="41"/>
      <c r="VBE40" s="41"/>
      <c r="VBF40" s="41"/>
      <c r="VBG40" s="41"/>
      <c r="VBH40" s="41"/>
      <c r="VBI40" s="41"/>
      <c r="VBJ40" s="41"/>
      <c r="VBK40" s="41"/>
      <c r="VBL40" s="41"/>
      <c r="VBM40" s="41"/>
      <c r="VBN40" s="41"/>
      <c r="VBO40" s="41"/>
      <c r="VBP40" s="41"/>
      <c r="VBQ40" s="41"/>
      <c r="VBR40" s="41"/>
      <c r="VBS40" s="41"/>
      <c r="VBT40" s="41"/>
      <c r="VBU40" s="41"/>
      <c r="VBV40" s="41"/>
      <c r="VBW40" s="41"/>
      <c r="VBX40" s="41"/>
      <c r="VBY40" s="41"/>
      <c r="VBZ40" s="41"/>
      <c r="VCA40" s="41"/>
      <c r="VCB40" s="41"/>
      <c r="VCC40" s="41"/>
      <c r="VCD40" s="41"/>
      <c r="VCE40" s="41"/>
      <c r="VCF40" s="41"/>
      <c r="VCG40" s="41"/>
      <c r="VCH40" s="41"/>
      <c r="VCI40" s="41"/>
      <c r="VCJ40" s="41"/>
      <c r="VCK40" s="41"/>
      <c r="VCL40" s="41"/>
      <c r="VCM40" s="41"/>
      <c r="VCN40" s="41"/>
      <c r="VCO40" s="41"/>
      <c r="VCP40" s="41"/>
      <c r="VCQ40" s="41"/>
      <c r="VCR40" s="41"/>
      <c r="VCS40" s="41"/>
      <c r="VCT40" s="41"/>
      <c r="VCU40" s="41"/>
      <c r="VCV40" s="41"/>
      <c r="VCW40" s="41"/>
      <c r="VCX40" s="41"/>
      <c r="VCY40" s="41"/>
      <c r="VCZ40" s="41"/>
      <c r="VDA40" s="41"/>
      <c r="VDB40" s="41"/>
      <c r="VDC40" s="41"/>
      <c r="VDD40" s="41"/>
      <c r="VDE40" s="41"/>
      <c r="VDF40" s="41"/>
      <c r="VDG40" s="41"/>
      <c r="VDH40" s="41"/>
      <c r="VDI40" s="41"/>
      <c r="VDJ40" s="41"/>
      <c r="VDK40" s="41"/>
      <c r="VDL40" s="41"/>
      <c r="VDM40" s="41"/>
      <c r="VDN40" s="41"/>
      <c r="VDO40" s="41"/>
      <c r="VDP40" s="41"/>
      <c r="VDQ40" s="41"/>
      <c r="VDR40" s="41"/>
      <c r="VDS40" s="41"/>
      <c r="VDT40" s="41"/>
      <c r="VDU40" s="41"/>
      <c r="VDV40" s="41"/>
      <c r="VDW40" s="41"/>
      <c r="VDX40" s="41"/>
      <c r="VDY40" s="41"/>
      <c r="VDZ40" s="41"/>
      <c r="VEA40" s="41"/>
      <c r="VEB40" s="41"/>
      <c r="VEC40" s="41"/>
      <c r="VED40" s="41"/>
      <c r="VEE40" s="41"/>
      <c r="VEF40" s="41"/>
      <c r="VEG40" s="41"/>
      <c r="VEH40" s="41"/>
      <c r="VEI40" s="41"/>
      <c r="VEJ40" s="41"/>
      <c r="VEK40" s="41"/>
      <c r="VEL40" s="41"/>
      <c r="VEM40" s="41"/>
      <c r="VEN40" s="41"/>
      <c r="VEO40" s="41"/>
      <c r="VEP40" s="41"/>
      <c r="VEQ40" s="41"/>
      <c r="VER40" s="41"/>
      <c r="VES40" s="41"/>
      <c r="VET40" s="41"/>
      <c r="VEU40" s="41"/>
      <c r="VEV40" s="41"/>
      <c r="VEW40" s="41"/>
      <c r="VEX40" s="41"/>
      <c r="VEY40" s="41"/>
      <c r="VEZ40" s="41"/>
      <c r="VFA40" s="41"/>
      <c r="VFB40" s="41"/>
      <c r="VFC40" s="41"/>
      <c r="VFD40" s="41"/>
      <c r="VFE40" s="41"/>
      <c r="VFF40" s="41"/>
      <c r="VFG40" s="41"/>
      <c r="VFH40" s="41"/>
      <c r="VFI40" s="41"/>
      <c r="VFJ40" s="41"/>
      <c r="VFK40" s="41"/>
      <c r="VFL40" s="41"/>
      <c r="VFM40" s="41"/>
      <c r="VFN40" s="41"/>
      <c r="VFO40" s="41"/>
      <c r="VFP40" s="41"/>
      <c r="VFQ40" s="41"/>
      <c r="VFR40" s="41"/>
      <c r="VFS40" s="41"/>
      <c r="VFT40" s="41"/>
      <c r="VFU40" s="41"/>
      <c r="VFV40" s="41"/>
      <c r="VFW40" s="41"/>
      <c r="VFX40" s="41"/>
      <c r="VFY40" s="41"/>
      <c r="VFZ40" s="41"/>
      <c r="VGA40" s="41"/>
      <c r="VGB40" s="41"/>
      <c r="VGC40" s="41"/>
      <c r="VGD40" s="41"/>
      <c r="VGE40" s="41"/>
      <c r="VGF40" s="41"/>
      <c r="VGG40" s="41"/>
      <c r="VGH40" s="41"/>
      <c r="VGI40" s="41"/>
      <c r="VGJ40" s="41"/>
      <c r="VGK40" s="41"/>
      <c r="VGL40" s="41"/>
      <c r="VGM40" s="41"/>
      <c r="VGN40" s="41"/>
      <c r="VGO40" s="41"/>
      <c r="VGP40" s="41"/>
      <c r="VGQ40" s="41"/>
      <c r="VGR40" s="41"/>
      <c r="VGS40" s="41"/>
      <c r="VGT40" s="41"/>
      <c r="VGU40" s="41"/>
      <c r="VGV40" s="41"/>
      <c r="VGW40" s="41"/>
      <c r="VGX40" s="41"/>
      <c r="VGY40" s="41"/>
      <c r="VGZ40" s="41"/>
      <c r="VHA40" s="41"/>
      <c r="VHB40" s="41"/>
      <c r="VHC40" s="41"/>
      <c r="VHD40" s="41"/>
      <c r="VHE40" s="41"/>
      <c r="VHF40" s="41"/>
      <c r="VHG40" s="41"/>
      <c r="VHH40" s="41"/>
      <c r="VHI40" s="41"/>
      <c r="VHJ40" s="41"/>
      <c r="VHK40" s="41"/>
      <c r="VHL40" s="41"/>
      <c r="VHM40" s="41"/>
      <c r="VHN40" s="41"/>
      <c r="VHO40" s="41"/>
      <c r="VHP40" s="41"/>
      <c r="VHQ40" s="41"/>
      <c r="VHR40" s="41"/>
      <c r="VHS40" s="41"/>
      <c r="VHT40" s="41"/>
      <c r="VHU40" s="41"/>
      <c r="VHV40" s="41"/>
      <c r="VHW40" s="41"/>
      <c r="VHX40" s="41"/>
      <c r="VHY40" s="41"/>
      <c r="VHZ40" s="41"/>
      <c r="VIA40" s="41"/>
      <c r="VIB40" s="41"/>
      <c r="VIC40" s="41"/>
      <c r="VID40" s="41"/>
      <c r="VIE40" s="41"/>
      <c r="VIF40" s="41"/>
      <c r="VIG40" s="41"/>
      <c r="VIH40" s="41"/>
      <c r="VII40" s="41"/>
      <c r="VIJ40" s="41"/>
      <c r="VIK40" s="41"/>
      <c r="VIL40" s="41"/>
      <c r="VIM40" s="41"/>
      <c r="VIN40" s="41"/>
      <c r="VIO40" s="41"/>
      <c r="VIP40" s="41"/>
      <c r="VIQ40" s="41"/>
      <c r="VIR40" s="41"/>
      <c r="VIS40" s="41"/>
      <c r="VIT40" s="41"/>
      <c r="VIU40" s="41"/>
      <c r="VIV40" s="41"/>
      <c r="VIW40" s="41"/>
      <c r="VIX40" s="41"/>
      <c r="VIY40" s="41"/>
      <c r="VIZ40" s="41"/>
      <c r="VJA40" s="41"/>
      <c r="VJB40" s="41"/>
      <c r="VJC40" s="41"/>
      <c r="VJD40" s="41"/>
      <c r="VJE40" s="41"/>
      <c r="VJF40" s="41"/>
      <c r="VJG40" s="41"/>
      <c r="VJH40" s="41"/>
      <c r="VJI40" s="41"/>
      <c r="VJJ40" s="41"/>
      <c r="VJK40" s="41"/>
      <c r="VJL40" s="41"/>
      <c r="VJM40" s="41"/>
      <c r="VJN40" s="41"/>
      <c r="VJO40" s="41"/>
      <c r="VJP40" s="41"/>
      <c r="VJQ40" s="41"/>
      <c r="VJR40" s="41"/>
      <c r="VJS40" s="41"/>
      <c r="VJT40" s="41"/>
      <c r="VJU40" s="41"/>
      <c r="VJV40" s="41"/>
      <c r="VJW40" s="41"/>
      <c r="VJX40" s="41"/>
      <c r="VJY40" s="41"/>
      <c r="VJZ40" s="41"/>
      <c r="VKA40" s="41"/>
      <c r="VKB40" s="41"/>
      <c r="VKC40" s="41"/>
      <c r="VKD40" s="41"/>
      <c r="VKE40" s="41"/>
      <c r="VKF40" s="41"/>
      <c r="VKG40" s="41"/>
      <c r="VKH40" s="41"/>
      <c r="VKI40" s="41"/>
      <c r="VKJ40" s="41"/>
      <c r="VKK40" s="41"/>
      <c r="VKL40" s="41"/>
      <c r="VKM40" s="41"/>
      <c r="VKN40" s="41"/>
      <c r="VKO40" s="41"/>
      <c r="VKP40" s="41"/>
      <c r="VKQ40" s="41"/>
      <c r="VKR40" s="41"/>
      <c r="VKS40" s="41"/>
      <c r="VKT40" s="41"/>
      <c r="VKU40" s="41"/>
      <c r="VKV40" s="41"/>
      <c r="VKW40" s="41"/>
      <c r="VKX40" s="41"/>
      <c r="VKY40" s="41"/>
      <c r="VKZ40" s="41"/>
      <c r="VLA40" s="41"/>
      <c r="VLB40" s="41"/>
      <c r="VLC40" s="41"/>
      <c r="VLD40" s="41"/>
      <c r="VLE40" s="41"/>
      <c r="VLF40" s="41"/>
      <c r="VLG40" s="41"/>
      <c r="VLH40" s="41"/>
      <c r="VLI40" s="41"/>
      <c r="VLJ40" s="41"/>
      <c r="VLK40" s="41"/>
      <c r="VLL40" s="41"/>
      <c r="VLM40" s="41"/>
      <c r="VLN40" s="41"/>
      <c r="VLO40" s="41"/>
      <c r="VLP40" s="41"/>
      <c r="VLQ40" s="41"/>
      <c r="VLR40" s="41"/>
      <c r="VLS40" s="41"/>
      <c r="VLT40" s="41"/>
      <c r="VLU40" s="41"/>
      <c r="VLV40" s="41"/>
      <c r="VLW40" s="41"/>
      <c r="VLX40" s="41"/>
      <c r="VLY40" s="41"/>
      <c r="VLZ40" s="41"/>
      <c r="VMA40" s="41"/>
      <c r="VMB40" s="41"/>
      <c r="VMC40" s="41"/>
      <c r="VMD40" s="41"/>
      <c r="VME40" s="41"/>
      <c r="VMF40" s="41"/>
      <c r="VMG40" s="41"/>
      <c r="VMH40" s="41"/>
      <c r="VMI40" s="41"/>
      <c r="VMJ40" s="41"/>
      <c r="VMK40" s="41"/>
      <c r="VML40" s="41"/>
      <c r="VMM40" s="41"/>
      <c r="VMN40" s="41"/>
      <c r="VMO40" s="41"/>
      <c r="VMP40" s="41"/>
      <c r="VMQ40" s="41"/>
      <c r="VMR40" s="41"/>
      <c r="VMS40" s="41"/>
      <c r="VMT40" s="41"/>
      <c r="VMU40" s="41"/>
      <c r="VMV40" s="41"/>
      <c r="VMW40" s="41"/>
      <c r="VMX40" s="41"/>
      <c r="VMY40" s="41"/>
      <c r="VMZ40" s="41"/>
      <c r="VNA40" s="41"/>
      <c r="VNB40" s="41"/>
      <c r="VNC40" s="41"/>
      <c r="VND40" s="41"/>
      <c r="VNE40" s="41"/>
      <c r="VNF40" s="41"/>
      <c r="VNG40" s="41"/>
      <c r="VNH40" s="41"/>
      <c r="VNI40" s="41"/>
      <c r="VNJ40" s="41"/>
      <c r="VNK40" s="41"/>
      <c r="VNL40" s="41"/>
      <c r="VNM40" s="41"/>
      <c r="VNN40" s="41"/>
      <c r="VNO40" s="41"/>
      <c r="VNP40" s="41"/>
      <c r="VNQ40" s="41"/>
      <c r="VNR40" s="41"/>
      <c r="VNS40" s="41"/>
      <c r="VNT40" s="41"/>
      <c r="VNU40" s="41"/>
      <c r="VNV40" s="41"/>
      <c r="VNW40" s="41"/>
      <c r="VNX40" s="41"/>
      <c r="VNY40" s="41"/>
      <c r="VNZ40" s="41"/>
      <c r="VOA40" s="41"/>
      <c r="VOB40" s="41"/>
      <c r="VOC40" s="41"/>
      <c r="VOD40" s="41"/>
      <c r="VOE40" s="41"/>
      <c r="VOF40" s="41"/>
      <c r="VOG40" s="41"/>
      <c r="VOH40" s="41"/>
      <c r="VOI40" s="41"/>
      <c r="VOJ40" s="41"/>
      <c r="VOK40" s="41"/>
      <c r="VOL40" s="41"/>
      <c r="VOM40" s="41"/>
      <c r="VON40" s="41"/>
      <c r="VOO40" s="41"/>
      <c r="VOP40" s="41"/>
      <c r="VOQ40" s="41"/>
      <c r="VOR40" s="41"/>
      <c r="VOS40" s="41"/>
      <c r="VOT40" s="41"/>
      <c r="VOU40" s="41"/>
      <c r="VOV40" s="41"/>
      <c r="VOW40" s="41"/>
      <c r="VOX40" s="41"/>
      <c r="VOY40" s="41"/>
      <c r="VOZ40" s="41"/>
      <c r="VPA40" s="41"/>
      <c r="VPB40" s="41"/>
      <c r="VPC40" s="41"/>
      <c r="VPD40" s="41"/>
      <c r="VPE40" s="41"/>
      <c r="VPF40" s="41"/>
      <c r="VPG40" s="41"/>
      <c r="VPH40" s="41"/>
      <c r="VPI40" s="41"/>
      <c r="VPJ40" s="41"/>
      <c r="VPK40" s="41"/>
      <c r="VPL40" s="41"/>
      <c r="VPM40" s="41"/>
      <c r="VPN40" s="41"/>
      <c r="VPO40" s="41"/>
      <c r="VPP40" s="41"/>
      <c r="VPQ40" s="41"/>
      <c r="VPR40" s="41"/>
      <c r="VPS40" s="41"/>
      <c r="VPT40" s="41"/>
      <c r="VPU40" s="41"/>
      <c r="VPV40" s="41"/>
      <c r="VPW40" s="41"/>
      <c r="VPX40" s="41"/>
      <c r="VPY40" s="41"/>
      <c r="VPZ40" s="41"/>
      <c r="VQA40" s="41"/>
      <c r="VQB40" s="41"/>
      <c r="VQC40" s="41"/>
      <c r="VQD40" s="41"/>
      <c r="VQE40" s="41"/>
      <c r="VQF40" s="41"/>
      <c r="VQG40" s="41"/>
      <c r="VQH40" s="41"/>
      <c r="VQI40" s="41"/>
      <c r="VQJ40" s="41"/>
      <c r="VQK40" s="41"/>
      <c r="VQL40" s="41"/>
      <c r="VQM40" s="41"/>
      <c r="VQN40" s="41"/>
      <c r="VQO40" s="41"/>
      <c r="VQP40" s="41"/>
      <c r="VQQ40" s="41"/>
      <c r="VQR40" s="41"/>
      <c r="VQS40" s="41"/>
      <c r="VQT40" s="41"/>
      <c r="VQU40" s="41"/>
      <c r="VQV40" s="41"/>
      <c r="VQW40" s="41"/>
      <c r="VQX40" s="41"/>
      <c r="VQY40" s="41"/>
      <c r="VQZ40" s="41"/>
      <c r="VRA40" s="41"/>
      <c r="VRB40" s="41"/>
      <c r="VRC40" s="41"/>
      <c r="VRD40" s="41"/>
      <c r="VRE40" s="41"/>
      <c r="VRF40" s="41"/>
      <c r="VRG40" s="41"/>
      <c r="VRH40" s="41"/>
      <c r="VRI40" s="41"/>
      <c r="VRJ40" s="41"/>
      <c r="VRK40" s="41"/>
      <c r="VRL40" s="41"/>
      <c r="VRM40" s="41"/>
      <c r="VRN40" s="41"/>
      <c r="VRO40" s="41"/>
      <c r="VRP40" s="41"/>
      <c r="VRQ40" s="41"/>
      <c r="VRR40" s="41"/>
      <c r="VRS40" s="41"/>
      <c r="VRT40" s="41"/>
      <c r="VRU40" s="41"/>
      <c r="VRV40" s="41"/>
      <c r="VRW40" s="41"/>
      <c r="VRX40" s="41"/>
      <c r="VRY40" s="41"/>
      <c r="VRZ40" s="41"/>
      <c r="VSA40" s="41"/>
      <c r="VSB40" s="41"/>
      <c r="VSC40" s="41"/>
      <c r="VSD40" s="41"/>
      <c r="VSE40" s="41"/>
      <c r="VSF40" s="41"/>
      <c r="VSG40" s="41"/>
      <c r="VSH40" s="41"/>
      <c r="VSI40" s="41"/>
      <c r="VSJ40" s="41"/>
      <c r="VSK40" s="41"/>
      <c r="VSL40" s="41"/>
      <c r="VSM40" s="41"/>
      <c r="VSN40" s="41"/>
      <c r="VSO40" s="41"/>
      <c r="VSP40" s="41"/>
      <c r="VSQ40" s="41"/>
      <c r="VSR40" s="41"/>
      <c r="VSS40" s="41"/>
      <c r="VST40" s="41"/>
      <c r="VSU40" s="41"/>
      <c r="VSV40" s="41"/>
      <c r="VSW40" s="41"/>
      <c r="VSX40" s="41"/>
      <c r="VSY40" s="41"/>
      <c r="VSZ40" s="41"/>
      <c r="VTA40" s="41"/>
      <c r="VTB40" s="41"/>
      <c r="VTC40" s="41"/>
      <c r="VTD40" s="41"/>
      <c r="VTE40" s="41"/>
      <c r="VTF40" s="41"/>
      <c r="VTG40" s="41"/>
      <c r="VTH40" s="41"/>
      <c r="VTI40" s="41"/>
      <c r="VTJ40" s="41"/>
      <c r="VTK40" s="41"/>
      <c r="VTL40" s="41"/>
      <c r="VTM40" s="41"/>
      <c r="VTN40" s="41"/>
      <c r="VTO40" s="41"/>
      <c r="VTP40" s="41"/>
      <c r="VTQ40" s="41"/>
      <c r="VTR40" s="41"/>
      <c r="VTS40" s="41"/>
      <c r="VTT40" s="41"/>
      <c r="VTU40" s="41"/>
      <c r="VTV40" s="41"/>
      <c r="VTW40" s="41"/>
      <c r="VTX40" s="41"/>
      <c r="VTY40" s="41"/>
      <c r="VTZ40" s="41"/>
      <c r="VUA40" s="41"/>
      <c r="VUB40" s="41"/>
      <c r="VUC40" s="41"/>
      <c r="VUD40" s="41"/>
      <c r="VUE40" s="41"/>
      <c r="VUF40" s="41"/>
      <c r="VUG40" s="41"/>
      <c r="VUH40" s="41"/>
      <c r="VUI40" s="41"/>
      <c r="VUJ40" s="41"/>
      <c r="VUK40" s="41"/>
      <c r="VUL40" s="41"/>
      <c r="VUM40" s="41"/>
      <c r="VUN40" s="41"/>
      <c r="VUO40" s="41"/>
      <c r="VUP40" s="41"/>
      <c r="VUQ40" s="41"/>
      <c r="VUR40" s="41"/>
      <c r="VUS40" s="41"/>
      <c r="VUT40" s="41"/>
      <c r="VUU40" s="41"/>
      <c r="VUV40" s="41"/>
      <c r="VUW40" s="41"/>
      <c r="VUX40" s="41"/>
      <c r="VUY40" s="41"/>
      <c r="VUZ40" s="41"/>
      <c r="VVA40" s="41"/>
      <c r="VVB40" s="41"/>
      <c r="VVC40" s="41"/>
      <c r="VVD40" s="41"/>
      <c r="VVE40" s="41"/>
      <c r="VVF40" s="41"/>
      <c r="VVG40" s="41"/>
      <c r="VVH40" s="41"/>
      <c r="VVI40" s="41"/>
      <c r="VVJ40" s="41"/>
      <c r="VVK40" s="41"/>
      <c r="VVL40" s="41"/>
      <c r="VVM40" s="41"/>
      <c r="VVN40" s="41"/>
      <c r="VVO40" s="41"/>
      <c r="VVP40" s="41"/>
      <c r="VVQ40" s="41"/>
      <c r="VVR40" s="41"/>
      <c r="VVS40" s="41"/>
      <c r="VVT40" s="41"/>
      <c r="VVU40" s="41"/>
      <c r="VVV40" s="41"/>
      <c r="VVW40" s="41"/>
      <c r="VVX40" s="41"/>
      <c r="VVY40" s="41"/>
      <c r="VVZ40" s="41"/>
      <c r="VWA40" s="41"/>
      <c r="VWB40" s="41"/>
      <c r="VWC40" s="41"/>
      <c r="VWD40" s="41"/>
      <c r="VWE40" s="41"/>
      <c r="VWF40" s="41"/>
      <c r="VWG40" s="41"/>
      <c r="VWH40" s="41"/>
      <c r="VWI40" s="41"/>
      <c r="VWJ40" s="41"/>
      <c r="VWK40" s="41"/>
      <c r="VWL40" s="41"/>
      <c r="VWM40" s="41"/>
      <c r="VWN40" s="41"/>
      <c r="VWO40" s="41"/>
      <c r="VWP40" s="41"/>
      <c r="VWQ40" s="41"/>
      <c r="VWR40" s="41"/>
      <c r="VWS40" s="41"/>
      <c r="VWT40" s="41"/>
      <c r="VWU40" s="41"/>
      <c r="VWV40" s="41"/>
      <c r="VWW40" s="41"/>
      <c r="VWX40" s="41"/>
      <c r="VWY40" s="41"/>
      <c r="VWZ40" s="41"/>
      <c r="VXA40" s="41"/>
      <c r="VXB40" s="41"/>
      <c r="VXC40" s="41"/>
      <c r="VXD40" s="41"/>
      <c r="VXE40" s="41"/>
      <c r="VXF40" s="41"/>
      <c r="VXG40" s="41"/>
      <c r="VXH40" s="41"/>
      <c r="VXI40" s="41"/>
      <c r="VXJ40" s="41"/>
      <c r="VXK40" s="41"/>
      <c r="VXL40" s="41"/>
      <c r="VXM40" s="41"/>
      <c r="VXN40" s="41"/>
      <c r="VXO40" s="41"/>
      <c r="VXP40" s="41"/>
      <c r="VXQ40" s="41"/>
      <c r="VXR40" s="41"/>
      <c r="VXS40" s="41"/>
      <c r="VXT40" s="41"/>
      <c r="VXU40" s="41"/>
      <c r="VXV40" s="41"/>
      <c r="VXW40" s="41"/>
      <c r="VXX40" s="41"/>
      <c r="VXY40" s="41"/>
      <c r="VXZ40" s="41"/>
      <c r="VYA40" s="41"/>
      <c r="VYB40" s="41"/>
      <c r="VYC40" s="41"/>
      <c r="VYD40" s="41"/>
      <c r="VYE40" s="41"/>
      <c r="VYF40" s="41"/>
      <c r="VYG40" s="41"/>
      <c r="VYH40" s="41"/>
      <c r="VYI40" s="41"/>
      <c r="VYJ40" s="41"/>
      <c r="VYK40" s="41"/>
      <c r="VYL40" s="41"/>
      <c r="VYM40" s="41"/>
      <c r="VYN40" s="41"/>
      <c r="VYO40" s="41"/>
      <c r="VYP40" s="41"/>
      <c r="VYQ40" s="41"/>
      <c r="VYR40" s="41"/>
      <c r="VYS40" s="41"/>
      <c r="VYT40" s="41"/>
      <c r="VYU40" s="41"/>
      <c r="VYV40" s="41"/>
      <c r="VYW40" s="41"/>
      <c r="VYX40" s="41"/>
      <c r="VYY40" s="41"/>
      <c r="VYZ40" s="41"/>
      <c r="VZA40" s="41"/>
      <c r="VZB40" s="41"/>
      <c r="VZC40" s="41"/>
      <c r="VZD40" s="41"/>
      <c r="VZE40" s="41"/>
      <c r="VZF40" s="41"/>
      <c r="VZG40" s="41"/>
      <c r="VZH40" s="41"/>
      <c r="VZI40" s="41"/>
      <c r="VZJ40" s="41"/>
      <c r="VZK40" s="41"/>
      <c r="VZL40" s="41"/>
      <c r="VZM40" s="41"/>
      <c r="VZN40" s="41"/>
      <c r="VZO40" s="41"/>
      <c r="VZP40" s="41"/>
      <c r="VZQ40" s="41"/>
      <c r="VZR40" s="41"/>
      <c r="VZS40" s="41"/>
      <c r="VZT40" s="41"/>
      <c r="VZU40" s="41"/>
      <c r="VZV40" s="41"/>
      <c r="VZW40" s="41"/>
      <c r="VZX40" s="41"/>
      <c r="VZY40" s="41"/>
      <c r="VZZ40" s="41"/>
      <c r="WAA40" s="41"/>
      <c r="WAB40" s="41"/>
      <c r="WAC40" s="41"/>
      <c r="WAD40" s="41"/>
      <c r="WAE40" s="41"/>
      <c r="WAF40" s="41"/>
      <c r="WAG40" s="41"/>
      <c r="WAH40" s="41"/>
      <c r="WAI40" s="41"/>
      <c r="WAJ40" s="41"/>
      <c r="WAK40" s="41"/>
      <c r="WAL40" s="41"/>
      <c r="WAM40" s="41"/>
      <c r="WAN40" s="41"/>
      <c r="WAO40" s="41"/>
      <c r="WAP40" s="41"/>
      <c r="WAQ40" s="41"/>
      <c r="WAR40" s="41"/>
      <c r="WAS40" s="41"/>
      <c r="WAT40" s="41"/>
      <c r="WAU40" s="41"/>
      <c r="WAV40" s="41"/>
      <c r="WAW40" s="41"/>
      <c r="WAX40" s="41"/>
      <c r="WAY40" s="41"/>
      <c r="WAZ40" s="41"/>
      <c r="WBA40" s="41"/>
      <c r="WBB40" s="41"/>
      <c r="WBC40" s="41"/>
      <c r="WBD40" s="41"/>
      <c r="WBE40" s="41"/>
      <c r="WBF40" s="41"/>
      <c r="WBG40" s="41"/>
      <c r="WBH40" s="41"/>
      <c r="WBI40" s="41"/>
      <c r="WBJ40" s="41"/>
      <c r="WBK40" s="41"/>
      <c r="WBL40" s="41"/>
      <c r="WBM40" s="41"/>
      <c r="WBN40" s="41"/>
      <c r="WBO40" s="41"/>
      <c r="WBP40" s="41"/>
      <c r="WBQ40" s="41"/>
      <c r="WBR40" s="41"/>
      <c r="WBS40" s="41"/>
      <c r="WBT40" s="41"/>
      <c r="WBU40" s="41"/>
      <c r="WBV40" s="41"/>
      <c r="WBW40" s="41"/>
      <c r="WBX40" s="41"/>
      <c r="WBY40" s="41"/>
      <c r="WBZ40" s="41"/>
      <c r="WCA40" s="41"/>
      <c r="WCB40" s="41"/>
      <c r="WCC40" s="41"/>
      <c r="WCD40" s="41"/>
      <c r="WCE40" s="41"/>
      <c r="WCF40" s="41"/>
      <c r="WCG40" s="41"/>
      <c r="WCH40" s="41"/>
      <c r="WCI40" s="41"/>
      <c r="WCJ40" s="41"/>
      <c r="WCK40" s="41"/>
      <c r="WCL40" s="41"/>
      <c r="WCM40" s="41"/>
      <c r="WCN40" s="41"/>
      <c r="WCO40" s="41"/>
      <c r="WCP40" s="41"/>
      <c r="WCQ40" s="41"/>
      <c r="WCR40" s="41"/>
      <c r="WCS40" s="41"/>
      <c r="WCT40" s="41"/>
      <c r="WCU40" s="41"/>
      <c r="WCV40" s="41"/>
      <c r="WCW40" s="41"/>
      <c r="WCX40" s="41"/>
      <c r="WCY40" s="41"/>
      <c r="WCZ40" s="41"/>
      <c r="WDA40" s="41"/>
      <c r="WDB40" s="41"/>
      <c r="WDC40" s="41"/>
      <c r="WDD40" s="41"/>
      <c r="WDE40" s="41"/>
      <c r="WDF40" s="41"/>
      <c r="WDG40" s="41"/>
      <c r="WDH40" s="41"/>
      <c r="WDI40" s="41"/>
      <c r="WDJ40" s="41"/>
      <c r="WDK40" s="41"/>
      <c r="WDL40" s="41"/>
      <c r="WDM40" s="41"/>
      <c r="WDN40" s="41"/>
      <c r="WDO40" s="41"/>
      <c r="WDP40" s="41"/>
      <c r="WDQ40" s="41"/>
      <c r="WDR40" s="41"/>
      <c r="WDS40" s="41"/>
      <c r="WDT40" s="41"/>
      <c r="WDU40" s="41"/>
      <c r="WDV40" s="41"/>
      <c r="WDW40" s="41"/>
      <c r="WDX40" s="41"/>
      <c r="WDY40" s="41"/>
      <c r="WDZ40" s="41"/>
      <c r="WEA40" s="41"/>
      <c r="WEB40" s="41"/>
      <c r="WEC40" s="41"/>
      <c r="WED40" s="41"/>
      <c r="WEE40" s="41"/>
      <c r="WEF40" s="41"/>
      <c r="WEG40" s="41"/>
      <c r="WEH40" s="41"/>
      <c r="WEI40" s="41"/>
      <c r="WEJ40" s="41"/>
      <c r="WEK40" s="41"/>
      <c r="WEL40" s="41"/>
      <c r="WEM40" s="41"/>
      <c r="WEN40" s="41"/>
      <c r="WEO40" s="41"/>
      <c r="WEP40" s="41"/>
      <c r="WEQ40" s="41"/>
      <c r="WER40" s="41"/>
      <c r="WES40" s="41"/>
      <c r="WET40" s="41"/>
      <c r="WEU40" s="41"/>
      <c r="WEV40" s="41"/>
      <c r="WEW40" s="41"/>
      <c r="WEX40" s="41"/>
      <c r="WEY40" s="41"/>
      <c r="WEZ40" s="41"/>
      <c r="WFA40" s="41"/>
      <c r="WFB40" s="41"/>
      <c r="WFC40" s="41"/>
      <c r="WFD40" s="41"/>
      <c r="WFE40" s="41"/>
      <c r="WFF40" s="41"/>
      <c r="WFG40" s="41"/>
      <c r="WFH40" s="41"/>
      <c r="WFI40" s="41"/>
      <c r="WFJ40" s="41"/>
      <c r="WFK40" s="41"/>
      <c r="WFL40" s="41"/>
      <c r="WFM40" s="41"/>
      <c r="WFN40" s="41"/>
      <c r="WFO40" s="41"/>
      <c r="WFP40" s="41"/>
      <c r="WFQ40" s="41"/>
      <c r="WFR40" s="41"/>
      <c r="WFS40" s="41"/>
      <c r="WFT40" s="41"/>
      <c r="WFU40" s="41"/>
      <c r="WFV40" s="41"/>
      <c r="WFW40" s="41"/>
      <c r="WFX40" s="41"/>
      <c r="WFY40" s="41"/>
      <c r="WFZ40" s="41"/>
      <c r="WGA40" s="41"/>
      <c r="WGB40" s="41"/>
      <c r="WGC40" s="41"/>
      <c r="WGD40" s="41"/>
      <c r="WGE40" s="41"/>
      <c r="WGF40" s="41"/>
      <c r="WGG40" s="41"/>
      <c r="WGH40" s="41"/>
      <c r="WGI40" s="41"/>
      <c r="WGJ40" s="41"/>
      <c r="WGK40" s="41"/>
      <c r="WGL40" s="41"/>
      <c r="WGM40" s="41"/>
      <c r="WGN40" s="41"/>
      <c r="WGO40" s="41"/>
      <c r="WGP40" s="41"/>
      <c r="WGQ40" s="41"/>
      <c r="WGR40" s="41"/>
      <c r="WGS40" s="41"/>
      <c r="WGT40" s="41"/>
      <c r="WGU40" s="41"/>
      <c r="WGV40" s="41"/>
      <c r="WGW40" s="41"/>
      <c r="WGX40" s="41"/>
      <c r="WGY40" s="41"/>
      <c r="WGZ40" s="41"/>
      <c r="WHA40" s="41"/>
      <c r="WHB40" s="41"/>
      <c r="WHC40" s="41"/>
      <c r="WHD40" s="41"/>
      <c r="WHE40" s="41"/>
      <c r="WHF40" s="41"/>
      <c r="WHG40" s="41"/>
      <c r="WHH40" s="41"/>
      <c r="WHI40" s="41"/>
      <c r="WHJ40" s="41"/>
      <c r="WHK40" s="41"/>
      <c r="WHL40" s="41"/>
      <c r="WHM40" s="41"/>
      <c r="WHN40" s="41"/>
      <c r="WHO40" s="41"/>
      <c r="WHP40" s="41"/>
      <c r="WHQ40" s="41"/>
      <c r="WHR40" s="41"/>
      <c r="WHS40" s="41"/>
      <c r="WHT40" s="41"/>
      <c r="WHU40" s="41"/>
      <c r="WHV40" s="41"/>
      <c r="WHW40" s="41"/>
      <c r="WHX40" s="41"/>
      <c r="WHY40" s="41"/>
      <c r="WHZ40" s="41"/>
      <c r="WIA40" s="41"/>
      <c r="WIB40" s="41"/>
      <c r="WIC40" s="41"/>
      <c r="WID40" s="41"/>
      <c r="WIE40" s="41"/>
      <c r="WIF40" s="41"/>
      <c r="WIG40" s="41"/>
      <c r="WIH40" s="41"/>
      <c r="WII40" s="41"/>
      <c r="WIJ40" s="41"/>
      <c r="WIK40" s="41"/>
      <c r="WIL40" s="41"/>
      <c r="WIM40" s="41"/>
      <c r="WIN40" s="41"/>
      <c r="WIO40" s="41"/>
      <c r="WIP40" s="41"/>
      <c r="WIQ40" s="41"/>
      <c r="WIR40" s="41"/>
      <c r="WIS40" s="41"/>
      <c r="WIT40" s="41"/>
      <c r="WIU40" s="41"/>
      <c r="WIV40" s="41"/>
      <c r="WIW40" s="41"/>
      <c r="WIX40" s="41"/>
      <c r="WIY40" s="41"/>
      <c r="WIZ40" s="41"/>
      <c r="WJA40" s="41"/>
      <c r="WJB40" s="41"/>
      <c r="WJC40" s="41"/>
      <c r="WJD40" s="41"/>
      <c r="WJE40" s="41"/>
      <c r="WJF40" s="41"/>
      <c r="WJG40" s="41"/>
      <c r="WJH40" s="41"/>
      <c r="WJI40" s="41"/>
      <c r="WJJ40" s="41"/>
      <c r="WJK40" s="41"/>
      <c r="WJL40" s="41"/>
      <c r="WJM40" s="41"/>
      <c r="WJN40" s="41"/>
      <c r="WJO40" s="41"/>
      <c r="WJP40" s="41"/>
      <c r="WJQ40" s="41"/>
      <c r="WJR40" s="41"/>
      <c r="WJS40" s="41"/>
      <c r="WJT40" s="41"/>
      <c r="WJU40" s="41"/>
      <c r="WJV40" s="41"/>
      <c r="WJW40" s="41"/>
      <c r="WJX40" s="41"/>
      <c r="WJY40" s="41"/>
      <c r="WJZ40" s="41"/>
      <c r="WKA40" s="41"/>
      <c r="WKB40" s="41"/>
      <c r="WKC40" s="41"/>
      <c r="WKD40" s="41"/>
      <c r="WKE40" s="41"/>
      <c r="WKF40" s="41"/>
      <c r="WKG40" s="41"/>
      <c r="WKH40" s="41"/>
      <c r="WKI40" s="41"/>
      <c r="WKJ40" s="41"/>
      <c r="WKK40" s="41"/>
      <c r="WKL40" s="41"/>
      <c r="WKM40" s="41"/>
      <c r="WKN40" s="41"/>
      <c r="WKO40" s="41"/>
      <c r="WKP40" s="41"/>
      <c r="WKQ40" s="41"/>
      <c r="WKR40" s="41"/>
      <c r="WKS40" s="41"/>
      <c r="WKT40" s="41"/>
      <c r="WKU40" s="41"/>
      <c r="WKV40" s="41"/>
      <c r="WKW40" s="41"/>
      <c r="WKX40" s="41"/>
      <c r="WKY40" s="41"/>
      <c r="WKZ40" s="41"/>
      <c r="WLA40" s="41"/>
      <c r="WLB40" s="41"/>
      <c r="WLC40" s="41"/>
      <c r="WLD40" s="41"/>
      <c r="WLE40" s="41"/>
      <c r="WLF40" s="41"/>
      <c r="WLG40" s="41"/>
      <c r="WLH40" s="41"/>
      <c r="WLI40" s="41"/>
      <c r="WLJ40" s="41"/>
      <c r="WLK40" s="41"/>
      <c r="WLL40" s="41"/>
      <c r="WLM40" s="41"/>
      <c r="WLN40" s="41"/>
      <c r="WLO40" s="41"/>
      <c r="WLP40" s="41"/>
      <c r="WLQ40" s="41"/>
      <c r="WLR40" s="41"/>
      <c r="WLS40" s="41"/>
      <c r="WLT40" s="41"/>
      <c r="WLU40" s="41"/>
      <c r="WLV40" s="41"/>
      <c r="WLW40" s="41"/>
      <c r="WLX40" s="41"/>
      <c r="WLY40" s="41"/>
      <c r="WLZ40" s="41"/>
      <c r="WMA40" s="41"/>
      <c r="WMB40" s="41"/>
      <c r="WMC40" s="41"/>
      <c r="WMD40" s="41"/>
      <c r="WME40" s="41"/>
      <c r="WMF40" s="41"/>
      <c r="WMG40" s="41"/>
      <c r="WMH40" s="41"/>
      <c r="WMI40" s="41"/>
      <c r="WMJ40" s="41"/>
      <c r="WMK40" s="41"/>
      <c r="WML40" s="41"/>
      <c r="WMM40" s="41"/>
      <c r="WMN40" s="41"/>
      <c r="WMO40" s="41"/>
      <c r="WMP40" s="41"/>
      <c r="WMQ40" s="41"/>
      <c r="WMR40" s="41"/>
      <c r="WMS40" s="41"/>
      <c r="WMT40" s="41"/>
      <c r="WMU40" s="41"/>
      <c r="WMV40" s="41"/>
      <c r="WMW40" s="41"/>
      <c r="WMX40" s="41"/>
      <c r="WMY40" s="41"/>
      <c r="WMZ40" s="41"/>
      <c r="WNA40" s="41"/>
      <c r="WNB40" s="41"/>
      <c r="WNC40" s="41"/>
      <c r="WND40" s="41"/>
      <c r="WNE40" s="41"/>
      <c r="WNF40" s="41"/>
      <c r="WNG40" s="41"/>
      <c r="WNH40" s="41"/>
      <c r="WNI40" s="41"/>
      <c r="WNJ40" s="41"/>
      <c r="WNK40" s="41"/>
      <c r="WNL40" s="41"/>
      <c r="WNM40" s="41"/>
      <c r="WNN40" s="41"/>
      <c r="WNO40" s="41"/>
      <c r="WNP40" s="41"/>
      <c r="WNQ40" s="41"/>
      <c r="WNR40" s="41"/>
      <c r="WNS40" s="41"/>
      <c r="WNT40" s="41"/>
      <c r="WNU40" s="41"/>
      <c r="WNV40" s="41"/>
      <c r="WNW40" s="41"/>
      <c r="WNX40" s="41"/>
      <c r="WNY40" s="41"/>
      <c r="WNZ40" s="41"/>
      <c r="WOA40" s="41"/>
      <c r="WOB40" s="41"/>
      <c r="WOC40" s="41"/>
      <c r="WOD40" s="41"/>
      <c r="WOE40" s="41"/>
      <c r="WOF40" s="41"/>
      <c r="WOG40" s="41"/>
      <c r="WOH40" s="41"/>
      <c r="WOI40" s="41"/>
      <c r="WOJ40" s="41"/>
      <c r="WOK40" s="41"/>
      <c r="WOL40" s="41"/>
      <c r="WOM40" s="41"/>
      <c r="WON40" s="41"/>
      <c r="WOO40" s="41"/>
      <c r="WOP40" s="41"/>
      <c r="WOQ40" s="41"/>
      <c r="WOR40" s="41"/>
      <c r="WOS40" s="41"/>
      <c r="WOT40" s="41"/>
      <c r="WOU40" s="41"/>
      <c r="WOV40" s="41"/>
      <c r="WOW40" s="41"/>
      <c r="WOX40" s="41"/>
      <c r="WOY40" s="41"/>
      <c r="WOZ40" s="41"/>
      <c r="WPA40" s="41"/>
      <c r="WPB40" s="41"/>
      <c r="WPC40" s="41"/>
      <c r="WPD40" s="41"/>
      <c r="WPE40" s="41"/>
      <c r="WPF40" s="41"/>
      <c r="WPG40" s="41"/>
      <c r="WPH40" s="41"/>
      <c r="WPI40" s="41"/>
      <c r="WPJ40" s="41"/>
      <c r="WPK40" s="41"/>
      <c r="WPL40" s="41"/>
      <c r="WPM40" s="41"/>
      <c r="WPN40" s="41"/>
      <c r="WPO40" s="41"/>
      <c r="WPP40" s="41"/>
      <c r="WPQ40" s="41"/>
      <c r="WPR40" s="41"/>
      <c r="WPS40" s="41"/>
      <c r="WPT40" s="41"/>
      <c r="WPU40" s="41"/>
      <c r="WPV40" s="41"/>
      <c r="WPW40" s="41"/>
      <c r="WPX40" s="41"/>
      <c r="WPY40" s="41"/>
      <c r="WPZ40" s="41"/>
      <c r="WQA40" s="41"/>
      <c r="WQB40" s="41"/>
      <c r="WQC40" s="41"/>
      <c r="WQD40" s="41"/>
      <c r="WQE40" s="41"/>
      <c r="WQF40" s="41"/>
      <c r="WQG40" s="41"/>
      <c r="WQH40" s="41"/>
      <c r="WQI40" s="41"/>
      <c r="WQJ40" s="41"/>
      <c r="WQK40" s="41"/>
      <c r="WQL40" s="41"/>
      <c r="WQM40" s="41"/>
      <c r="WQN40" s="41"/>
      <c r="WQO40" s="41"/>
      <c r="WQP40" s="41"/>
      <c r="WQQ40" s="41"/>
      <c r="WQR40" s="41"/>
      <c r="WQS40" s="41"/>
      <c r="WQT40" s="41"/>
      <c r="WQU40" s="41"/>
      <c r="WQV40" s="41"/>
      <c r="WQW40" s="41"/>
      <c r="WQX40" s="41"/>
      <c r="WQY40" s="41"/>
      <c r="WQZ40" s="41"/>
      <c r="WRA40" s="41"/>
      <c r="WRB40" s="41"/>
      <c r="WRC40" s="41"/>
      <c r="WRD40" s="41"/>
      <c r="WRE40" s="41"/>
      <c r="WRF40" s="41"/>
      <c r="WRG40" s="41"/>
      <c r="WRH40" s="41"/>
      <c r="WRI40" s="41"/>
      <c r="WRJ40" s="41"/>
      <c r="WRK40" s="41"/>
      <c r="WRL40" s="41"/>
      <c r="WRM40" s="41"/>
      <c r="WRN40" s="41"/>
      <c r="WRO40" s="41"/>
      <c r="WRP40" s="41"/>
      <c r="WRQ40" s="41"/>
      <c r="WRR40" s="41"/>
      <c r="WRS40" s="41"/>
      <c r="WRT40" s="41"/>
      <c r="WRU40" s="41"/>
      <c r="WRV40" s="41"/>
      <c r="WRW40" s="41"/>
      <c r="WRX40" s="41"/>
      <c r="WRY40" s="41"/>
      <c r="WRZ40" s="41"/>
      <c r="WSA40" s="41"/>
      <c r="WSB40" s="41"/>
      <c r="WSC40" s="41"/>
      <c r="WSD40" s="41"/>
      <c r="WSE40" s="41"/>
      <c r="WSF40" s="41"/>
      <c r="WSG40" s="41"/>
      <c r="WSH40" s="41"/>
      <c r="WSI40" s="41"/>
      <c r="WSJ40" s="41"/>
      <c r="WSK40" s="41"/>
      <c r="WSL40" s="41"/>
      <c r="WSM40" s="41"/>
      <c r="WSN40" s="41"/>
      <c r="WSO40" s="41"/>
      <c r="WSP40" s="41"/>
      <c r="WSQ40" s="41"/>
      <c r="WSR40" s="41"/>
      <c r="WSS40" s="41"/>
      <c r="WST40" s="41"/>
      <c r="WSU40" s="41"/>
      <c r="WSV40" s="41"/>
      <c r="WSW40" s="41"/>
      <c r="WSX40" s="41"/>
      <c r="WSY40" s="41"/>
      <c r="WSZ40" s="41"/>
      <c r="WTA40" s="41"/>
      <c r="WTB40" s="41"/>
      <c r="WTC40" s="41"/>
      <c r="WTD40" s="41"/>
      <c r="WTE40" s="41"/>
      <c r="WTF40" s="41"/>
      <c r="WTG40" s="41"/>
      <c r="WTH40" s="41"/>
      <c r="WTI40" s="41"/>
      <c r="WTJ40" s="41"/>
      <c r="WTK40" s="41"/>
      <c r="WTL40" s="41"/>
      <c r="WTM40" s="41"/>
      <c r="WTN40" s="41"/>
      <c r="WTO40" s="41"/>
      <c r="WTP40" s="41"/>
      <c r="WTQ40" s="41"/>
      <c r="WTR40" s="41"/>
      <c r="WTS40" s="41"/>
      <c r="WTT40" s="41"/>
      <c r="WTU40" s="41"/>
      <c r="WTV40" s="41"/>
      <c r="WTW40" s="41"/>
      <c r="WTX40" s="41"/>
      <c r="WTY40" s="41"/>
      <c r="WTZ40" s="41"/>
      <c r="WUA40" s="41"/>
      <c r="WUB40" s="41"/>
      <c r="WUC40" s="41"/>
      <c r="WUD40" s="41"/>
      <c r="WUE40" s="41"/>
      <c r="WUF40" s="41"/>
      <c r="WUG40" s="41"/>
      <c r="WUH40" s="41"/>
      <c r="WUI40" s="41"/>
      <c r="WUJ40" s="41"/>
      <c r="WUK40" s="41"/>
      <c r="WUL40" s="41"/>
      <c r="WUM40" s="41"/>
      <c r="WUN40" s="41"/>
      <c r="WUO40" s="41"/>
      <c r="WUP40" s="41"/>
      <c r="WUQ40" s="41"/>
      <c r="WUR40" s="41"/>
      <c r="WUS40" s="41"/>
      <c r="WUT40" s="41"/>
      <c r="WUU40" s="41"/>
      <c r="WUV40" s="41"/>
      <c r="WUW40" s="41"/>
      <c r="WUX40" s="41"/>
      <c r="WUY40" s="41"/>
      <c r="WUZ40" s="41"/>
      <c r="WVA40" s="41"/>
      <c r="WVB40" s="41"/>
      <c r="WVC40" s="41"/>
      <c r="WVD40" s="41"/>
      <c r="WVE40" s="41"/>
      <c r="WVF40" s="41"/>
      <c r="WVG40" s="41"/>
      <c r="WVH40" s="41"/>
      <c r="WVI40" s="41"/>
      <c r="WVJ40" s="41"/>
      <c r="WVK40" s="41"/>
      <c r="WVL40" s="41"/>
      <c r="WVM40" s="41"/>
      <c r="WVN40" s="41"/>
      <c r="WVO40" s="41"/>
      <c r="WVP40" s="41"/>
      <c r="WVQ40" s="41"/>
      <c r="WVR40" s="41"/>
      <c r="WVS40" s="41"/>
      <c r="WVT40" s="41"/>
      <c r="WVU40" s="41"/>
      <c r="WVV40" s="41"/>
      <c r="WVW40" s="41"/>
      <c r="WVX40" s="41"/>
      <c r="WVY40" s="41"/>
      <c r="WVZ40" s="41"/>
    </row>
    <row r="41" spans="1:16146" s="37" customFormat="1" ht="14.25" customHeight="1" x14ac:dyDescent="0.2">
      <c r="A41" s="35">
        <v>2015</v>
      </c>
      <c r="B41" s="35">
        <f t="shared" si="0"/>
        <v>10</v>
      </c>
      <c r="C41" s="35">
        <f>SUM(Heritage!G430:G441)</f>
        <v>4</v>
      </c>
      <c r="D41" s="36">
        <f>SUM(Heritage!H430:H439)</f>
        <v>6</v>
      </c>
      <c r="E41" s="35">
        <f>SUM(Heritage!I430:I439)</f>
        <v>0</v>
      </c>
      <c r="F41" s="37">
        <f t="shared" si="1"/>
        <v>0.4</v>
      </c>
      <c r="G41" s="38">
        <f>SUM(Heritage!D430:D441)</f>
        <v>289</v>
      </c>
      <c r="H41" s="36">
        <f>SUM(Heritage!E430:E441)</f>
        <v>308</v>
      </c>
      <c r="I41" s="39">
        <f t="shared" si="2"/>
        <v>28.9</v>
      </c>
      <c r="J41" s="39">
        <f t="shared" si="3"/>
        <v>30.8</v>
      </c>
      <c r="K41" s="40">
        <f t="shared" si="4"/>
        <v>-1.9000000000000021</v>
      </c>
      <c r="L41" s="37">
        <f t="shared" si="5"/>
        <v>0.48408710217755446</v>
      </c>
      <c r="M41" s="41" t="s">
        <v>135</v>
      </c>
      <c r="N41" s="41"/>
      <c r="O41" s="35"/>
      <c r="P41" s="35"/>
      <c r="Q41" s="35"/>
      <c r="S41" s="35"/>
      <c r="T41" s="42"/>
      <c r="U41" s="35"/>
      <c r="V41" s="35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  <c r="ZY41" s="41"/>
      <c r="ZZ41" s="41"/>
      <c r="AAA41" s="41"/>
      <c r="AAB41" s="41"/>
      <c r="AAC41" s="41"/>
      <c r="AAD41" s="41"/>
      <c r="AAE41" s="41"/>
      <c r="AAF41" s="41"/>
      <c r="AAG41" s="41"/>
      <c r="AAH41" s="41"/>
      <c r="AAI41" s="41"/>
      <c r="AAJ41" s="41"/>
      <c r="AAK41" s="41"/>
      <c r="AAL41" s="41"/>
      <c r="AAM41" s="41"/>
      <c r="AAN41" s="41"/>
      <c r="AAO41" s="41"/>
      <c r="AAP41" s="41"/>
      <c r="AAQ41" s="41"/>
      <c r="AAR41" s="41"/>
      <c r="AAS41" s="41"/>
      <c r="AAT41" s="41"/>
      <c r="AAU41" s="41"/>
      <c r="AAV41" s="41"/>
      <c r="AAW41" s="41"/>
      <c r="AAX41" s="41"/>
      <c r="AAY41" s="41"/>
      <c r="AAZ41" s="41"/>
      <c r="ABA41" s="41"/>
      <c r="ABB41" s="41"/>
      <c r="ABC41" s="41"/>
      <c r="ABD41" s="41"/>
      <c r="ABE41" s="41"/>
      <c r="ABF41" s="41"/>
      <c r="ABG41" s="41"/>
      <c r="ABH41" s="41"/>
      <c r="ABI41" s="41"/>
      <c r="ABJ41" s="41"/>
      <c r="ABK41" s="41"/>
      <c r="ABL41" s="41"/>
      <c r="ABM41" s="41"/>
      <c r="ABN41" s="41"/>
      <c r="ABO41" s="41"/>
      <c r="ABP41" s="41"/>
      <c r="ABQ41" s="41"/>
      <c r="ABR41" s="41"/>
      <c r="ABS41" s="41"/>
      <c r="ABT41" s="41"/>
      <c r="ABU41" s="41"/>
      <c r="ABV41" s="41"/>
      <c r="ABW41" s="41"/>
      <c r="ABX41" s="41"/>
      <c r="ABY41" s="41"/>
      <c r="ABZ41" s="41"/>
      <c r="ACA41" s="41"/>
      <c r="ACB41" s="41"/>
      <c r="ACC41" s="41"/>
      <c r="ACD41" s="41"/>
      <c r="ACE41" s="41"/>
      <c r="ACF41" s="41"/>
      <c r="ACG41" s="41"/>
      <c r="ACH41" s="41"/>
      <c r="ACI41" s="41"/>
      <c r="ACJ41" s="41"/>
      <c r="ACK41" s="41"/>
      <c r="ACL41" s="41"/>
      <c r="ACM41" s="41"/>
      <c r="ACN41" s="41"/>
      <c r="ACO41" s="41"/>
      <c r="ACP41" s="41"/>
      <c r="ACQ41" s="41"/>
      <c r="ACR41" s="41"/>
      <c r="ACS41" s="41"/>
      <c r="ACT41" s="41"/>
      <c r="ACU41" s="41"/>
      <c r="ACV41" s="41"/>
      <c r="ACW41" s="41"/>
      <c r="ACX41" s="41"/>
      <c r="ACY41" s="41"/>
      <c r="ACZ41" s="41"/>
      <c r="ADA41" s="41"/>
      <c r="ADB41" s="41"/>
      <c r="ADC41" s="41"/>
      <c r="ADD41" s="41"/>
      <c r="ADE41" s="41"/>
      <c r="ADF41" s="41"/>
      <c r="ADG41" s="41"/>
      <c r="ADH41" s="41"/>
      <c r="ADI41" s="41"/>
      <c r="ADJ41" s="41"/>
      <c r="ADK41" s="41"/>
      <c r="ADL41" s="41"/>
      <c r="ADM41" s="41"/>
      <c r="ADN41" s="41"/>
      <c r="ADO41" s="41"/>
      <c r="ADP41" s="41"/>
      <c r="ADQ41" s="41"/>
      <c r="ADR41" s="41"/>
      <c r="ADS41" s="41"/>
      <c r="ADT41" s="41"/>
      <c r="ADU41" s="41"/>
      <c r="ADV41" s="41"/>
      <c r="ADW41" s="41"/>
      <c r="ADX41" s="41"/>
      <c r="ADY41" s="41"/>
      <c r="ADZ41" s="41"/>
      <c r="AEA41" s="41"/>
      <c r="AEB41" s="41"/>
      <c r="AEC41" s="41"/>
      <c r="AED41" s="41"/>
      <c r="AEE41" s="41"/>
      <c r="AEF41" s="41"/>
      <c r="AEG41" s="41"/>
      <c r="AEH41" s="41"/>
      <c r="AEI41" s="41"/>
      <c r="AEJ41" s="41"/>
      <c r="AEK41" s="41"/>
      <c r="AEL41" s="41"/>
      <c r="AEM41" s="41"/>
      <c r="AEN41" s="41"/>
      <c r="AEO41" s="41"/>
      <c r="AEP41" s="41"/>
      <c r="AEQ41" s="41"/>
      <c r="AER41" s="41"/>
      <c r="AES41" s="41"/>
      <c r="AET41" s="41"/>
      <c r="AEU41" s="41"/>
      <c r="AEV41" s="41"/>
      <c r="AEW41" s="41"/>
      <c r="AEX41" s="41"/>
      <c r="AEY41" s="41"/>
      <c r="AEZ41" s="41"/>
      <c r="AFA41" s="41"/>
      <c r="AFB41" s="41"/>
      <c r="AFC41" s="41"/>
      <c r="AFD41" s="41"/>
      <c r="AFE41" s="41"/>
      <c r="AFF41" s="41"/>
      <c r="AFG41" s="41"/>
      <c r="AFH41" s="41"/>
      <c r="AFI41" s="41"/>
      <c r="AFJ41" s="41"/>
      <c r="AFK41" s="41"/>
      <c r="AFL41" s="41"/>
      <c r="AFM41" s="41"/>
      <c r="AFN41" s="41"/>
      <c r="AFO41" s="41"/>
      <c r="AFP41" s="41"/>
      <c r="AFQ41" s="41"/>
      <c r="AFR41" s="41"/>
      <c r="AFS41" s="41"/>
      <c r="AFT41" s="41"/>
      <c r="AFU41" s="41"/>
      <c r="AFV41" s="41"/>
      <c r="AFW41" s="41"/>
      <c r="AFX41" s="41"/>
      <c r="AFY41" s="41"/>
      <c r="AFZ41" s="41"/>
      <c r="AGA41" s="41"/>
      <c r="AGB41" s="41"/>
      <c r="AGC41" s="41"/>
      <c r="AGD41" s="41"/>
      <c r="AGE41" s="41"/>
      <c r="AGF41" s="41"/>
      <c r="AGG41" s="41"/>
      <c r="AGH41" s="41"/>
      <c r="AGI41" s="41"/>
      <c r="AGJ41" s="41"/>
      <c r="AGK41" s="41"/>
      <c r="AGL41" s="41"/>
      <c r="AGM41" s="41"/>
      <c r="AGN41" s="41"/>
      <c r="AGO41" s="41"/>
      <c r="AGP41" s="41"/>
      <c r="AGQ41" s="41"/>
      <c r="AGR41" s="41"/>
      <c r="AGS41" s="41"/>
      <c r="AGT41" s="41"/>
      <c r="AGU41" s="41"/>
      <c r="AGV41" s="41"/>
      <c r="AGW41" s="41"/>
      <c r="AGX41" s="41"/>
      <c r="AGY41" s="41"/>
      <c r="AGZ41" s="41"/>
      <c r="AHA41" s="41"/>
      <c r="AHB41" s="41"/>
      <c r="AHC41" s="41"/>
      <c r="AHD41" s="41"/>
      <c r="AHE41" s="41"/>
      <c r="AHF41" s="41"/>
      <c r="AHG41" s="41"/>
      <c r="AHH41" s="41"/>
      <c r="AHI41" s="41"/>
      <c r="AHJ41" s="41"/>
      <c r="AHK41" s="41"/>
      <c r="AHL41" s="41"/>
      <c r="AHM41" s="41"/>
      <c r="AHN41" s="41"/>
      <c r="AHO41" s="41"/>
      <c r="AHP41" s="41"/>
      <c r="AHQ41" s="41"/>
      <c r="AHR41" s="41"/>
      <c r="AHS41" s="41"/>
      <c r="AHT41" s="41"/>
      <c r="AHU41" s="41"/>
      <c r="AHV41" s="41"/>
      <c r="AHW41" s="41"/>
      <c r="AHX41" s="41"/>
      <c r="AHY41" s="41"/>
      <c r="AHZ41" s="41"/>
      <c r="AIA41" s="41"/>
      <c r="AIB41" s="41"/>
      <c r="AIC41" s="41"/>
      <c r="AID41" s="41"/>
      <c r="AIE41" s="41"/>
      <c r="AIF41" s="41"/>
      <c r="AIG41" s="41"/>
      <c r="AIH41" s="41"/>
      <c r="AII41" s="41"/>
      <c r="AIJ41" s="41"/>
      <c r="AIK41" s="41"/>
      <c r="AIL41" s="41"/>
      <c r="AIM41" s="41"/>
      <c r="AIN41" s="41"/>
      <c r="AIO41" s="41"/>
      <c r="AIP41" s="41"/>
      <c r="AIQ41" s="41"/>
      <c r="AIR41" s="41"/>
      <c r="AIS41" s="41"/>
      <c r="AIT41" s="41"/>
      <c r="AIU41" s="41"/>
      <c r="AIV41" s="41"/>
      <c r="AIW41" s="41"/>
      <c r="AIX41" s="41"/>
      <c r="AIY41" s="41"/>
      <c r="AIZ41" s="41"/>
      <c r="AJA41" s="41"/>
      <c r="AJB41" s="41"/>
      <c r="AJC41" s="41"/>
      <c r="AJD41" s="41"/>
      <c r="AJE41" s="41"/>
      <c r="AJF41" s="41"/>
      <c r="AJG41" s="41"/>
      <c r="AJH41" s="41"/>
      <c r="AJI41" s="41"/>
      <c r="AJJ41" s="41"/>
      <c r="AJK41" s="41"/>
      <c r="AJL41" s="41"/>
      <c r="AJM41" s="41"/>
      <c r="AJN41" s="41"/>
      <c r="AJO41" s="41"/>
      <c r="AJP41" s="41"/>
      <c r="AJQ41" s="41"/>
      <c r="AJR41" s="41"/>
      <c r="AJS41" s="41"/>
      <c r="AJT41" s="41"/>
      <c r="AJU41" s="41"/>
      <c r="AJV41" s="41"/>
      <c r="AJW41" s="41"/>
      <c r="AJX41" s="41"/>
      <c r="AJY41" s="41"/>
      <c r="AJZ41" s="41"/>
      <c r="AKA41" s="41"/>
      <c r="AKB41" s="41"/>
      <c r="AKC41" s="41"/>
      <c r="AKD41" s="41"/>
      <c r="AKE41" s="41"/>
      <c r="AKF41" s="41"/>
      <c r="AKG41" s="41"/>
      <c r="AKH41" s="41"/>
      <c r="AKI41" s="41"/>
      <c r="AKJ41" s="41"/>
      <c r="AKK41" s="41"/>
      <c r="AKL41" s="41"/>
      <c r="AKM41" s="41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  <c r="ALN41" s="41"/>
      <c r="ALO41" s="41"/>
      <c r="ALP41" s="41"/>
      <c r="ALQ41" s="41"/>
      <c r="ALR41" s="41"/>
      <c r="ALS41" s="41"/>
      <c r="ALT41" s="41"/>
      <c r="ALU41" s="41"/>
      <c r="ALV41" s="41"/>
      <c r="ALW41" s="41"/>
      <c r="ALX41" s="41"/>
      <c r="ALY41" s="41"/>
      <c r="ALZ41" s="41"/>
      <c r="AMA41" s="41"/>
      <c r="AMB41" s="41"/>
      <c r="AMC41" s="41"/>
      <c r="AMD41" s="41"/>
      <c r="AME41" s="41"/>
      <c r="AMF41" s="41"/>
      <c r="AMG41" s="41"/>
      <c r="AMH41" s="41"/>
      <c r="AMI41" s="41"/>
      <c r="AMJ41" s="41"/>
      <c r="AMK41" s="41"/>
      <c r="AML41" s="41"/>
      <c r="AMM41" s="41"/>
      <c r="AMN41" s="41"/>
      <c r="AMO41" s="41"/>
      <c r="AMP41" s="41"/>
      <c r="AMQ41" s="41"/>
      <c r="AMR41" s="41"/>
      <c r="AMS41" s="41"/>
      <c r="AMT41" s="41"/>
      <c r="AMU41" s="41"/>
      <c r="AMV41" s="41"/>
      <c r="AMW41" s="41"/>
      <c r="AMX41" s="41"/>
      <c r="AMY41" s="41"/>
      <c r="AMZ41" s="41"/>
      <c r="ANA41" s="41"/>
      <c r="ANB41" s="41"/>
      <c r="ANC41" s="41"/>
      <c r="AND41" s="41"/>
      <c r="ANE41" s="41"/>
      <c r="ANF41" s="41"/>
      <c r="ANG41" s="41"/>
      <c r="ANH41" s="41"/>
      <c r="ANI41" s="41"/>
      <c r="ANJ41" s="41"/>
      <c r="ANK41" s="41"/>
      <c r="ANL41" s="41"/>
      <c r="ANM41" s="41"/>
      <c r="ANN41" s="41"/>
      <c r="ANO41" s="41"/>
      <c r="ANP41" s="41"/>
      <c r="ANQ41" s="41"/>
      <c r="ANR41" s="41"/>
      <c r="ANS41" s="41"/>
      <c r="ANT41" s="41"/>
      <c r="ANU41" s="41"/>
      <c r="ANV41" s="41"/>
      <c r="ANW41" s="41"/>
      <c r="ANX41" s="41"/>
      <c r="ANY41" s="41"/>
      <c r="ANZ41" s="41"/>
      <c r="AOA41" s="41"/>
      <c r="AOB41" s="41"/>
      <c r="AOC41" s="41"/>
      <c r="AOD41" s="41"/>
      <c r="AOE41" s="41"/>
      <c r="AOF41" s="41"/>
      <c r="AOG41" s="41"/>
      <c r="AOH41" s="41"/>
      <c r="AOI41" s="41"/>
      <c r="AOJ41" s="41"/>
      <c r="AOK41" s="41"/>
      <c r="AOL41" s="41"/>
      <c r="AOM41" s="41"/>
      <c r="AON41" s="41"/>
      <c r="AOO41" s="41"/>
      <c r="AOP41" s="41"/>
      <c r="AOQ41" s="41"/>
      <c r="AOR41" s="41"/>
      <c r="AOS41" s="41"/>
      <c r="AOT41" s="41"/>
      <c r="AOU41" s="41"/>
      <c r="AOV41" s="41"/>
      <c r="AOW41" s="41"/>
      <c r="AOX41" s="41"/>
      <c r="AOY41" s="41"/>
      <c r="AOZ41" s="41"/>
      <c r="APA41" s="41"/>
      <c r="APB41" s="41"/>
      <c r="APC41" s="41"/>
      <c r="APD41" s="41"/>
      <c r="APE41" s="41"/>
      <c r="APF41" s="41"/>
      <c r="APG41" s="41"/>
      <c r="APH41" s="41"/>
      <c r="API41" s="41"/>
      <c r="APJ41" s="41"/>
      <c r="APK41" s="41"/>
      <c r="APL41" s="41"/>
      <c r="APM41" s="41"/>
      <c r="APN41" s="41"/>
      <c r="APO41" s="41"/>
      <c r="APP41" s="41"/>
      <c r="APQ41" s="41"/>
      <c r="APR41" s="41"/>
      <c r="APS41" s="41"/>
      <c r="APT41" s="41"/>
      <c r="APU41" s="41"/>
      <c r="APV41" s="41"/>
      <c r="APW41" s="41"/>
      <c r="APX41" s="41"/>
      <c r="APY41" s="41"/>
      <c r="APZ41" s="41"/>
      <c r="AQA41" s="41"/>
      <c r="AQB41" s="41"/>
      <c r="AQC41" s="41"/>
      <c r="AQD41" s="41"/>
      <c r="AQE41" s="41"/>
      <c r="AQF41" s="41"/>
      <c r="AQG41" s="41"/>
      <c r="AQH41" s="41"/>
      <c r="AQI41" s="41"/>
      <c r="AQJ41" s="41"/>
      <c r="AQK41" s="41"/>
      <c r="AQL41" s="41"/>
      <c r="AQM41" s="41"/>
      <c r="AQN41" s="41"/>
      <c r="AQO41" s="41"/>
      <c r="AQP41" s="41"/>
      <c r="AQQ41" s="41"/>
      <c r="AQR41" s="41"/>
      <c r="AQS41" s="41"/>
      <c r="AQT41" s="41"/>
      <c r="AQU41" s="41"/>
      <c r="AQV41" s="41"/>
      <c r="AQW41" s="41"/>
      <c r="AQX41" s="41"/>
      <c r="AQY41" s="41"/>
      <c r="AQZ41" s="41"/>
      <c r="ARA41" s="41"/>
      <c r="ARB41" s="41"/>
      <c r="ARC41" s="41"/>
      <c r="ARD41" s="41"/>
      <c r="ARE41" s="41"/>
      <c r="ARF41" s="41"/>
      <c r="ARG41" s="41"/>
      <c r="ARH41" s="41"/>
      <c r="ARI41" s="41"/>
      <c r="ARJ41" s="41"/>
      <c r="ARK41" s="41"/>
      <c r="ARL41" s="41"/>
      <c r="ARM41" s="41"/>
      <c r="ARN41" s="41"/>
      <c r="ARO41" s="41"/>
      <c r="ARP41" s="41"/>
      <c r="ARQ41" s="41"/>
      <c r="ARR41" s="41"/>
      <c r="ARS41" s="41"/>
      <c r="ART41" s="41"/>
      <c r="ARU41" s="41"/>
      <c r="ARV41" s="41"/>
      <c r="ARW41" s="41"/>
      <c r="ARX41" s="41"/>
      <c r="ARY41" s="41"/>
      <c r="ARZ41" s="41"/>
      <c r="ASA41" s="41"/>
      <c r="ASB41" s="41"/>
      <c r="ASC41" s="41"/>
      <c r="ASD41" s="41"/>
      <c r="ASE41" s="41"/>
      <c r="ASF41" s="41"/>
      <c r="ASG41" s="41"/>
      <c r="ASH41" s="41"/>
      <c r="ASI41" s="41"/>
      <c r="ASJ41" s="41"/>
      <c r="ASK41" s="41"/>
      <c r="ASL41" s="41"/>
      <c r="ASM41" s="41"/>
      <c r="ASN41" s="41"/>
      <c r="ASO41" s="41"/>
      <c r="ASP41" s="41"/>
      <c r="ASQ41" s="41"/>
      <c r="ASR41" s="41"/>
      <c r="ASS41" s="41"/>
      <c r="AST41" s="41"/>
      <c r="ASU41" s="41"/>
      <c r="ASV41" s="41"/>
      <c r="ASW41" s="41"/>
      <c r="ASX41" s="41"/>
      <c r="ASY41" s="41"/>
      <c r="ASZ41" s="41"/>
      <c r="ATA41" s="41"/>
      <c r="ATB41" s="41"/>
      <c r="ATC41" s="41"/>
      <c r="ATD41" s="41"/>
      <c r="ATE41" s="41"/>
      <c r="ATF41" s="41"/>
      <c r="ATG41" s="41"/>
      <c r="ATH41" s="41"/>
      <c r="ATI41" s="41"/>
      <c r="ATJ41" s="41"/>
      <c r="ATK41" s="41"/>
      <c r="ATL41" s="41"/>
      <c r="ATM41" s="41"/>
      <c r="ATN41" s="41"/>
      <c r="ATO41" s="41"/>
      <c r="ATP41" s="41"/>
      <c r="ATQ41" s="41"/>
      <c r="ATR41" s="41"/>
      <c r="ATS41" s="41"/>
      <c r="ATT41" s="41"/>
      <c r="ATU41" s="41"/>
      <c r="ATV41" s="41"/>
      <c r="ATW41" s="41"/>
      <c r="ATX41" s="41"/>
      <c r="ATY41" s="41"/>
      <c r="ATZ41" s="41"/>
      <c r="AUA41" s="41"/>
      <c r="AUB41" s="41"/>
      <c r="AUC41" s="41"/>
      <c r="AUD41" s="41"/>
      <c r="AUE41" s="41"/>
      <c r="AUF41" s="41"/>
      <c r="AUG41" s="41"/>
      <c r="AUH41" s="41"/>
      <c r="AUI41" s="41"/>
      <c r="AUJ41" s="41"/>
      <c r="AUK41" s="41"/>
      <c r="AUL41" s="41"/>
      <c r="AUM41" s="41"/>
      <c r="AUN41" s="41"/>
      <c r="AUO41" s="41"/>
      <c r="AUP41" s="41"/>
      <c r="AUQ41" s="41"/>
      <c r="AUR41" s="41"/>
      <c r="AUS41" s="41"/>
      <c r="AUT41" s="41"/>
      <c r="AUU41" s="41"/>
      <c r="AUV41" s="41"/>
      <c r="AUW41" s="41"/>
      <c r="AUX41" s="41"/>
      <c r="AUY41" s="41"/>
      <c r="AUZ41" s="41"/>
      <c r="AVA41" s="41"/>
      <c r="AVB41" s="41"/>
      <c r="AVC41" s="41"/>
      <c r="AVD41" s="41"/>
      <c r="AVE41" s="41"/>
      <c r="AVF41" s="41"/>
      <c r="AVG41" s="41"/>
      <c r="AVH41" s="41"/>
      <c r="AVI41" s="41"/>
      <c r="AVJ41" s="41"/>
      <c r="AVK41" s="41"/>
      <c r="AVL41" s="41"/>
      <c r="AVM41" s="41"/>
      <c r="AVN41" s="41"/>
      <c r="AVO41" s="41"/>
      <c r="AVP41" s="41"/>
      <c r="AVQ41" s="41"/>
      <c r="AVR41" s="41"/>
      <c r="AVS41" s="41"/>
      <c r="AVT41" s="41"/>
      <c r="AVU41" s="41"/>
      <c r="AVV41" s="41"/>
      <c r="AVW41" s="41"/>
      <c r="AVX41" s="41"/>
      <c r="AVY41" s="41"/>
      <c r="AVZ41" s="41"/>
      <c r="AWA41" s="41"/>
      <c r="AWB41" s="41"/>
      <c r="AWC41" s="41"/>
      <c r="AWD41" s="41"/>
      <c r="AWE41" s="41"/>
      <c r="AWF41" s="41"/>
      <c r="AWG41" s="41"/>
      <c r="AWH41" s="41"/>
      <c r="AWI41" s="41"/>
      <c r="AWJ41" s="41"/>
      <c r="AWK41" s="41"/>
      <c r="AWL41" s="41"/>
      <c r="AWM41" s="41"/>
      <c r="AWN41" s="41"/>
      <c r="AWO41" s="41"/>
      <c r="AWP41" s="41"/>
      <c r="AWQ41" s="41"/>
      <c r="AWR41" s="41"/>
      <c r="AWS41" s="41"/>
      <c r="AWT41" s="41"/>
      <c r="AWU41" s="41"/>
      <c r="AWV41" s="41"/>
      <c r="AWW41" s="41"/>
      <c r="AWX41" s="41"/>
      <c r="AWY41" s="41"/>
      <c r="AWZ41" s="41"/>
      <c r="AXA41" s="41"/>
      <c r="AXB41" s="41"/>
      <c r="AXC41" s="41"/>
      <c r="AXD41" s="41"/>
      <c r="AXE41" s="41"/>
      <c r="AXF41" s="41"/>
      <c r="AXG41" s="41"/>
      <c r="AXH41" s="41"/>
      <c r="AXI41" s="41"/>
      <c r="AXJ41" s="41"/>
      <c r="AXK41" s="41"/>
      <c r="AXL41" s="41"/>
      <c r="AXM41" s="41"/>
      <c r="AXN41" s="41"/>
      <c r="AXO41" s="41"/>
      <c r="AXP41" s="41"/>
      <c r="AXQ41" s="41"/>
      <c r="AXR41" s="41"/>
      <c r="AXS41" s="41"/>
      <c r="AXT41" s="41"/>
      <c r="AXU41" s="41"/>
      <c r="AXV41" s="41"/>
      <c r="AXW41" s="41"/>
      <c r="AXX41" s="41"/>
      <c r="AXY41" s="41"/>
      <c r="AXZ41" s="41"/>
      <c r="AYA41" s="41"/>
      <c r="AYB41" s="41"/>
      <c r="AYC41" s="41"/>
      <c r="AYD41" s="41"/>
      <c r="AYE41" s="41"/>
      <c r="AYF41" s="41"/>
      <c r="AYG41" s="41"/>
      <c r="AYH41" s="41"/>
      <c r="AYI41" s="41"/>
      <c r="AYJ41" s="41"/>
      <c r="AYK41" s="41"/>
      <c r="AYL41" s="41"/>
      <c r="AYM41" s="41"/>
      <c r="AYN41" s="41"/>
      <c r="AYO41" s="41"/>
      <c r="AYP41" s="41"/>
      <c r="AYQ41" s="41"/>
      <c r="AYR41" s="41"/>
      <c r="AYS41" s="41"/>
      <c r="AYT41" s="41"/>
      <c r="AYU41" s="41"/>
      <c r="AYV41" s="41"/>
      <c r="AYW41" s="41"/>
      <c r="AYX41" s="41"/>
      <c r="AYY41" s="41"/>
      <c r="AYZ41" s="41"/>
      <c r="AZA41" s="41"/>
      <c r="AZB41" s="41"/>
      <c r="AZC41" s="41"/>
      <c r="AZD41" s="41"/>
      <c r="AZE41" s="41"/>
      <c r="AZF41" s="41"/>
      <c r="AZG41" s="41"/>
      <c r="AZH41" s="41"/>
      <c r="AZI41" s="41"/>
      <c r="AZJ41" s="41"/>
      <c r="AZK41" s="41"/>
      <c r="AZL41" s="41"/>
      <c r="AZM41" s="41"/>
      <c r="AZN41" s="41"/>
      <c r="AZO41" s="41"/>
      <c r="AZP41" s="41"/>
      <c r="AZQ41" s="41"/>
      <c r="AZR41" s="41"/>
      <c r="AZS41" s="41"/>
      <c r="AZT41" s="41"/>
      <c r="AZU41" s="41"/>
      <c r="AZV41" s="41"/>
      <c r="AZW41" s="41"/>
      <c r="AZX41" s="41"/>
      <c r="AZY41" s="41"/>
      <c r="AZZ41" s="41"/>
      <c r="BAA41" s="41"/>
      <c r="BAB41" s="41"/>
      <c r="BAC41" s="41"/>
      <c r="BAD41" s="41"/>
      <c r="BAE41" s="41"/>
      <c r="BAF41" s="41"/>
      <c r="BAG41" s="41"/>
      <c r="BAH41" s="41"/>
      <c r="BAI41" s="41"/>
      <c r="BAJ41" s="41"/>
      <c r="BAK41" s="41"/>
      <c r="BAL41" s="41"/>
      <c r="BAM41" s="41"/>
      <c r="BAN41" s="41"/>
      <c r="BAO41" s="41"/>
      <c r="BAP41" s="41"/>
      <c r="BAQ41" s="41"/>
      <c r="BAR41" s="41"/>
      <c r="BAS41" s="41"/>
      <c r="BAT41" s="41"/>
      <c r="BAU41" s="41"/>
      <c r="BAV41" s="41"/>
      <c r="BAW41" s="41"/>
      <c r="BAX41" s="41"/>
      <c r="BAY41" s="41"/>
      <c r="BAZ41" s="41"/>
      <c r="BBA41" s="41"/>
      <c r="BBB41" s="41"/>
      <c r="BBC41" s="41"/>
      <c r="BBD41" s="41"/>
      <c r="BBE41" s="41"/>
      <c r="BBF41" s="41"/>
      <c r="BBG41" s="41"/>
      <c r="BBH41" s="41"/>
      <c r="BBI41" s="41"/>
      <c r="BBJ41" s="41"/>
      <c r="BBK41" s="41"/>
      <c r="BBL41" s="41"/>
      <c r="BBM41" s="41"/>
      <c r="BBN41" s="41"/>
      <c r="BBO41" s="41"/>
      <c r="BBP41" s="41"/>
      <c r="BBQ41" s="41"/>
      <c r="BBR41" s="41"/>
      <c r="BBS41" s="41"/>
      <c r="BBT41" s="41"/>
      <c r="BBU41" s="41"/>
      <c r="BBV41" s="41"/>
      <c r="BBW41" s="41"/>
      <c r="BBX41" s="41"/>
      <c r="BBY41" s="41"/>
      <c r="BBZ41" s="41"/>
      <c r="BCA41" s="41"/>
      <c r="BCB41" s="41"/>
      <c r="BCC41" s="41"/>
      <c r="BCD41" s="41"/>
      <c r="BCE41" s="41"/>
      <c r="BCF41" s="41"/>
      <c r="BCG41" s="41"/>
      <c r="BCH41" s="41"/>
      <c r="BCI41" s="41"/>
      <c r="BCJ41" s="41"/>
      <c r="BCK41" s="41"/>
      <c r="BCL41" s="41"/>
      <c r="BCM41" s="41"/>
      <c r="BCN41" s="41"/>
      <c r="BCO41" s="41"/>
      <c r="BCP41" s="41"/>
      <c r="BCQ41" s="41"/>
      <c r="BCR41" s="41"/>
      <c r="BCS41" s="41"/>
      <c r="BCT41" s="41"/>
      <c r="BCU41" s="41"/>
      <c r="BCV41" s="41"/>
      <c r="BCW41" s="41"/>
      <c r="BCX41" s="41"/>
      <c r="BCY41" s="41"/>
      <c r="BCZ41" s="41"/>
      <c r="BDA41" s="41"/>
      <c r="BDB41" s="41"/>
      <c r="BDC41" s="41"/>
      <c r="BDD41" s="41"/>
      <c r="BDE41" s="41"/>
      <c r="BDF41" s="41"/>
      <c r="BDG41" s="41"/>
      <c r="BDH41" s="41"/>
      <c r="BDI41" s="41"/>
      <c r="BDJ41" s="41"/>
      <c r="BDK41" s="41"/>
      <c r="BDL41" s="41"/>
      <c r="BDM41" s="41"/>
      <c r="BDN41" s="41"/>
      <c r="BDO41" s="41"/>
      <c r="BDP41" s="41"/>
      <c r="BDQ41" s="41"/>
      <c r="BDR41" s="41"/>
      <c r="BDS41" s="41"/>
      <c r="BDT41" s="41"/>
      <c r="BDU41" s="41"/>
      <c r="BDV41" s="41"/>
      <c r="BDW41" s="41"/>
      <c r="BDX41" s="41"/>
      <c r="BDY41" s="41"/>
      <c r="BDZ41" s="41"/>
      <c r="BEA41" s="41"/>
      <c r="BEB41" s="41"/>
      <c r="BEC41" s="41"/>
      <c r="BED41" s="41"/>
      <c r="BEE41" s="41"/>
      <c r="BEF41" s="41"/>
      <c r="BEG41" s="41"/>
      <c r="BEH41" s="41"/>
      <c r="BEI41" s="41"/>
      <c r="BEJ41" s="41"/>
      <c r="BEK41" s="41"/>
      <c r="BEL41" s="41"/>
      <c r="BEM41" s="41"/>
      <c r="BEN41" s="41"/>
      <c r="BEO41" s="41"/>
      <c r="BEP41" s="41"/>
      <c r="BEQ41" s="41"/>
      <c r="BER41" s="41"/>
      <c r="BES41" s="41"/>
      <c r="BET41" s="41"/>
      <c r="BEU41" s="41"/>
      <c r="BEV41" s="41"/>
      <c r="BEW41" s="41"/>
      <c r="BEX41" s="41"/>
      <c r="BEY41" s="41"/>
      <c r="BEZ41" s="41"/>
      <c r="BFA41" s="41"/>
      <c r="BFB41" s="41"/>
      <c r="BFC41" s="41"/>
      <c r="BFD41" s="41"/>
      <c r="BFE41" s="41"/>
      <c r="BFF41" s="41"/>
      <c r="BFG41" s="41"/>
      <c r="BFH41" s="41"/>
      <c r="BFI41" s="41"/>
      <c r="BFJ41" s="41"/>
      <c r="BFK41" s="41"/>
      <c r="BFL41" s="41"/>
      <c r="BFM41" s="41"/>
      <c r="BFN41" s="41"/>
      <c r="BFO41" s="41"/>
      <c r="BFP41" s="41"/>
      <c r="BFQ41" s="41"/>
      <c r="BFR41" s="41"/>
      <c r="BFS41" s="41"/>
      <c r="BFT41" s="41"/>
      <c r="BFU41" s="41"/>
      <c r="BFV41" s="41"/>
      <c r="BFW41" s="41"/>
      <c r="BFX41" s="41"/>
      <c r="BFY41" s="41"/>
      <c r="BFZ41" s="41"/>
      <c r="BGA41" s="41"/>
      <c r="BGB41" s="41"/>
      <c r="BGC41" s="41"/>
      <c r="BGD41" s="41"/>
      <c r="BGE41" s="41"/>
      <c r="BGF41" s="41"/>
      <c r="BGG41" s="41"/>
      <c r="BGH41" s="41"/>
      <c r="BGI41" s="41"/>
      <c r="BGJ41" s="41"/>
      <c r="BGK41" s="41"/>
      <c r="BGL41" s="41"/>
      <c r="BGM41" s="41"/>
      <c r="BGN41" s="41"/>
      <c r="BGO41" s="41"/>
      <c r="BGP41" s="41"/>
      <c r="BGQ41" s="41"/>
      <c r="BGR41" s="41"/>
      <c r="BGS41" s="41"/>
      <c r="BGT41" s="41"/>
      <c r="BGU41" s="41"/>
      <c r="BGV41" s="41"/>
      <c r="BGW41" s="41"/>
      <c r="BGX41" s="41"/>
      <c r="BGY41" s="41"/>
      <c r="BGZ41" s="41"/>
      <c r="BHA41" s="41"/>
      <c r="BHB41" s="41"/>
      <c r="BHC41" s="41"/>
      <c r="BHD41" s="41"/>
      <c r="BHE41" s="41"/>
      <c r="BHF41" s="41"/>
      <c r="BHG41" s="41"/>
      <c r="BHH41" s="41"/>
      <c r="BHI41" s="41"/>
      <c r="BHJ41" s="41"/>
      <c r="BHK41" s="41"/>
      <c r="BHL41" s="41"/>
      <c r="BHM41" s="41"/>
      <c r="BHN41" s="41"/>
      <c r="BHO41" s="41"/>
      <c r="BHP41" s="41"/>
      <c r="BHQ41" s="41"/>
      <c r="BHR41" s="41"/>
      <c r="BHS41" s="41"/>
      <c r="BHT41" s="41"/>
      <c r="BHU41" s="41"/>
      <c r="BHV41" s="41"/>
      <c r="BHW41" s="41"/>
      <c r="BHX41" s="41"/>
      <c r="BHY41" s="41"/>
      <c r="BHZ41" s="41"/>
      <c r="BIA41" s="41"/>
      <c r="BIB41" s="41"/>
      <c r="BIC41" s="41"/>
      <c r="BID41" s="41"/>
      <c r="BIE41" s="41"/>
      <c r="BIF41" s="41"/>
      <c r="BIG41" s="41"/>
      <c r="BIH41" s="41"/>
      <c r="BII41" s="41"/>
      <c r="BIJ41" s="41"/>
      <c r="BIK41" s="41"/>
      <c r="BIL41" s="41"/>
      <c r="BIM41" s="41"/>
      <c r="BIN41" s="41"/>
      <c r="BIO41" s="41"/>
      <c r="BIP41" s="41"/>
      <c r="BIQ41" s="41"/>
      <c r="BIR41" s="41"/>
      <c r="BIS41" s="41"/>
      <c r="BIT41" s="41"/>
      <c r="BIU41" s="41"/>
      <c r="BIV41" s="41"/>
      <c r="BIW41" s="41"/>
      <c r="BIX41" s="41"/>
      <c r="BIY41" s="41"/>
      <c r="BIZ41" s="41"/>
      <c r="BJA41" s="41"/>
      <c r="BJB41" s="41"/>
      <c r="BJC41" s="41"/>
      <c r="BJD41" s="41"/>
      <c r="BJE41" s="41"/>
      <c r="BJF41" s="41"/>
      <c r="BJG41" s="41"/>
      <c r="BJH41" s="41"/>
      <c r="BJI41" s="41"/>
      <c r="BJJ41" s="41"/>
      <c r="BJK41" s="41"/>
      <c r="BJL41" s="41"/>
      <c r="BJM41" s="41"/>
      <c r="BJN41" s="41"/>
      <c r="BJO41" s="41"/>
      <c r="BJP41" s="41"/>
      <c r="BJQ41" s="41"/>
      <c r="BJR41" s="41"/>
      <c r="BJS41" s="41"/>
      <c r="BJT41" s="41"/>
      <c r="BJU41" s="41"/>
      <c r="BJV41" s="41"/>
      <c r="BJW41" s="41"/>
      <c r="BJX41" s="41"/>
      <c r="BJY41" s="41"/>
      <c r="BJZ41" s="41"/>
      <c r="BKA41" s="41"/>
      <c r="BKB41" s="41"/>
      <c r="BKC41" s="41"/>
      <c r="BKD41" s="41"/>
      <c r="BKE41" s="41"/>
      <c r="BKF41" s="41"/>
      <c r="BKG41" s="41"/>
      <c r="BKH41" s="41"/>
      <c r="BKI41" s="41"/>
      <c r="BKJ41" s="41"/>
      <c r="BKK41" s="41"/>
      <c r="BKL41" s="41"/>
      <c r="BKM41" s="41"/>
      <c r="BKN41" s="41"/>
      <c r="BKO41" s="41"/>
      <c r="BKP41" s="41"/>
      <c r="BKQ41" s="41"/>
      <c r="BKR41" s="41"/>
      <c r="BKS41" s="41"/>
      <c r="BKT41" s="41"/>
      <c r="BKU41" s="41"/>
      <c r="BKV41" s="41"/>
      <c r="BKW41" s="41"/>
      <c r="BKX41" s="41"/>
      <c r="BKY41" s="41"/>
      <c r="BKZ41" s="41"/>
      <c r="BLA41" s="41"/>
      <c r="BLB41" s="41"/>
      <c r="BLC41" s="41"/>
      <c r="BLD41" s="41"/>
      <c r="BLE41" s="41"/>
      <c r="BLF41" s="41"/>
      <c r="BLG41" s="41"/>
      <c r="BLH41" s="41"/>
      <c r="BLI41" s="41"/>
      <c r="BLJ41" s="41"/>
      <c r="BLK41" s="41"/>
      <c r="BLL41" s="41"/>
      <c r="BLM41" s="41"/>
      <c r="BLN41" s="41"/>
      <c r="BLO41" s="41"/>
      <c r="BLP41" s="41"/>
      <c r="BLQ41" s="41"/>
      <c r="BLR41" s="41"/>
      <c r="BLS41" s="41"/>
      <c r="BLT41" s="41"/>
      <c r="BLU41" s="41"/>
      <c r="BLV41" s="41"/>
      <c r="BLW41" s="41"/>
      <c r="BLX41" s="41"/>
      <c r="BLY41" s="41"/>
      <c r="BLZ41" s="41"/>
      <c r="BMA41" s="41"/>
      <c r="BMB41" s="41"/>
      <c r="BMC41" s="41"/>
      <c r="BMD41" s="41"/>
      <c r="BME41" s="41"/>
      <c r="BMF41" s="41"/>
      <c r="BMG41" s="41"/>
      <c r="BMH41" s="41"/>
      <c r="BMI41" s="41"/>
      <c r="BMJ41" s="41"/>
      <c r="BMK41" s="41"/>
      <c r="BML41" s="41"/>
      <c r="BMM41" s="41"/>
      <c r="BMN41" s="41"/>
      <c r="BMO41" s="41"/>
      <c r="BMP41" s="41"/>
      <c r="BMQ41" s="41"/>
      <c r="BMR41" s="41"/>
      <c r="BMS41" s="41"/>
      <c r="BMT41" s="41"/>
      <c r="BMU41" s="41"/>
      <c r="BMV41" s="41"/>
      <c r="BMW41" s="41"/>
      <c r="BMX41" s="41"/>
      <c r="BMY41" s="41"/>
      <c r="BMZ41" s="41"/>
      <c r="BNA41" s="41"/>
      <c r="BNB41" s="41"/>
      <c r="BNC41" s="41"/>
      <c r="BND41" s="41"/>
      <c r="BNE41" s="41"/>
      <c r="BNF41" s="41"/>
      <c r="BNG41" s="41"/>
      <c r="BNH41" s="41"/>
      <c r="BNI41" s="41"/>
      <c r="BNJ41" s="41"/>
      <c r="BNK41" s="41"/>
      <c r="BNL41" s="41"/>
      <c r="BNM41" s="41"/>
      <c r="BNN41" s="41"/>
      <c r="BNO41" s="41"/>
      <c r="BNP41" s="41"/>
      <c r="BNQ41" s="41"/>
      <c r="BNR41" s="41"/>
      <c r="BNS41" s="41"/>
      <c r="BNT41" s="41"/>
      <c r="BNU41" s="41"/>
      <c r="BNV41" s="41"/>
      <c r="BNW41" s="41"/>
      <c r="BNX41" s="41"/>
      <c r="BNY41" s="41"/>
      <c r="BNZ41" s="41"/>
      <c r="BOA41" s="41"/>
      <c r="BOB41" s="41"/>
      <c r="BOC41" s="41"/>
      <c r="BOD41" s="41"/>
      <c r="BOE41" s="41"/>
      <c r="BOF41" s="41"/>
      <c r="BOG41" s="41"/>
      <c r="BOH41" s="41"/>
      <c r="BOI41" s="41"/>
      <c r="BOJ41" s="41"/>
      <c r="BOK41" s="41"/>
      <c r="BOL41" s="41"/>
      <c r="BOM41" s="41"/>
      <c r="BON41" s="41"/>
      <c r="BOO41" s="41"/>
      <c r="BOP41" s="41"/>
      <c r="BOQ41" s="41"/>
      <c r="BOR41" s="41"/>
      <c r="BOS41" s="41"/>
      <c r="BOT41" s="41"/>
      <c r="BOU41" s="41"/>
      <c r="BOV41" s="41"/>
      <c r="BOW41" s="41"/>
      <c r="BOX41" s="41"/>
      <c r="BOY41" s="41"/>
      <c r="BOZ41" s="41"/>
      <c r="BPA41" s="41"/>
      <c r="BPB41" s="41"/>
      <c r="BPC41" s="41"/>
      <c r="BPD41" s="41"/>
      <c r="BPE41" s="41"/>
      <c r="BPF41" s="41"/>
      <c r="BPG41" s="41"/>
      <c r="BPH41" s="41"/>
      <c r="BPI41" s="41"/>
      <c r="BPJ41" s="41"/>
      <c r="BPK41" s="41"/>
      <c r="BPL41" s="41"/>
      <c r="BPM41" s="41"/>
      <c r="BPN41" s="41"/>
      <c r="BPO41" s="41"/>
      <c r="BPP41" s="41"/>
      <c r="BPQ41" s="41"/>
      <c r="BPR41" s="41"/>
      <c r="BPS41" s="41"/>
      <c r="BPT41" s="41"/>
      <c r="BPU41" s="41"/>
      <c r="BPV41" s="41"/>
      <c r="BPW41" s="41"/>
      <c r="BPX41" s="41"/>
      <c r="BPY41" s="41"/>
      <c r="BPZ41" s="41"/>
      <c r="BQA41" s="41"/>
      <c r="BQB41" s="41"/>
      <c r="BQC41" s="41"/>
      <c r="BQD41" s="41"/>
      <c r="BQE41" s="41"/>
      <c r="BQF41" s="41"/>
      <c r="BQG41" s="41"/>
      <c r="BQH41" s="41"/>
      <c r="BQI41" s="41"/>
      <c r="BQJ41" s="41"/>
      <c r="BQK41" s="41"/>
      <c r="BQL41" s="41"/>
      <c r="BQM41" s="41"/>
      <c r="BQN41" s="41"/>
      <c r="BQO41" s="41"/>
      <c r="BQP41" s="41"/>
      <c r="BQQ41" s="41"/>
      <c r="BQR41" s="41"/>
      <c r="BQS41" s="41"/>
      <c r="BQT41" s="41"/>
      <c r="BQU41" s="41"/>
      <c r="BQV41" s="41"/>
      <c r="BQW41" s="41"/>
      <c r="BQX41" s="41"/>
      <c r="BQY41" s="41"/>
      <c r="BQZ41" s="41"/>
      <c r="BRA41" s="41"/>
      <c r="BRB41" s="41"/>
      <c r="BRC41" s="41"/>
      <c r="BRD41" s="41"/>
      <c r="BRE41" s="41"/>
      <c r="BRF41" s="41"/>
      <c r="BRG41" s="41"/>
      <c r="BRH41" s="41"/>
      <c r="BRI41" s="41"/>
      <c r="BRJ41" s="41"/>
      <c r="BRK41" s="41"/>
      <c r="BRL41" s="41"/>
      <c r="BRM41" s="41"/>
      <c r="BRN41" s="41"/>
      <c r="BRO41" s="41"/>
      <c r="BRP41" s="41"/>
      <c r="BRQ41" s="41"/>
      <c r="BRR41" s="41"/>
      <c r="BRS41" s="41"/>
      <c r="BRT41" s="41"/>
      <c r="BRU41" s="41"/>
      <c r="BRV41" s="41"/>
      <c r="BRW41" s="41"/>
      <c r="BRX41" s="41"/>
      <c r="BRY41" s="41"/>
      <c r="BRZ41" s="41"/>
      <c r="BSA41" s="41"/>
      <c r="BSB41" s="41"/>
      <c r="BSC41" s="41"/>
      <c r="BSD41" s="41"/>
      <c r="BSE41" s="41"/>
      <c r="BSF41" s="41"/>
      <c r="BSG41" s="41"/>
      <c r="BSH41" s="41"/>
      <c r="BSI41" s="41"/>
      <c r="BSJ41" s="41"/>
      <c r="BSK41" s="41"/>
      <c r="BSL41" s="41"/>
      <c r="BSM41" s="41"/>
      <c r="BSN41" s="41"/>
      <c r="BSO41" s="41"/>
      <c r="BSP41" s="41"/>
      <c r="BSQ41" s="41"/>
      <c r="BSR41" s="41"/>
      <c r="BSS41" s="41"/>
      <c r="BST41" s="41"/>
      <c r="BSU41" s="41"/>
      <c r="BSV41" s="41"/>
      <c r="BSW41" s="41"/>
      <c r="BSX41" s="41"/>
      <c r="BSY41" s="41"/>
      <c r="BSZ41" s="41"/>
      <c r="BTA41" s="41"/>
      <c r="BTB41" s="41"/>
      <c r="BTC41" s="41"/>
      <c r="BTD41" s="41"/>
      <c r="BTE41" s="41"/>
      <c r="BTF41" s="41"/>
      <c r="BTG41" s="41"/>
      <c r="BTH41" s="41"/>
      <c r="BTI41" s="41"/>
      <c r="BTJ41" s="41"/>
      <c r="BTK41" s="41"/>
      <c r="BTL41" s="41"/>
      <c r="BTM41" s="41"/>
      <c r="BTN41" s="41"/>
      <c r="BTO41" s="41"/>
      <c r="BTP41" s="41"/>
      <c r="BTQ41" s="41"/>
      <c r="BTR41" s="41"/>
      <c r="BTS41" s="41"/>
      <c r="BTT41" s="41"/>
      <c r="BTU41" s="41"/>
      <c r="BTV41" s="41"/>
      <c r="BTW41" s="41"/>
      <c r="BTX41" s="41"/>
      <c r="BTY41" s="41"/>
      <c r="BTZ41" s="41"/>
      <c r="BUA41" s="41"/>
      <c r="BUB41" s="41"/>
      <c r="BUC41" s="41"/>
      <c r="BUD41" s="41"/>
      <c r="BUE41" s="41"/>
      <c r="BUF41" s="41"/>
      <c r="BUG41" s="41"/>
      <c r="BUH41" s="41"/>
      <c r="BUI41" s="41"/>
      <c r="BUJ41" s="41"/>
      <c r="BUK41" s="41"/>
      <c r="BUL41" s="41"/>
      <c r="BUM41" s="41"/>
      <c r="BUN41" s="41"/>
      <c r="BUO41" s="41"/>
      <c r="BUP41" s="41"/>
      <c r="BUQ41" s="41"/>
      <c r="BUR41" s="41"/>
      <c r="BUS41" s="41"/>
      <c r="BUT41" s="41"/>
      <c r="BUU41" s="41"/>
      <c r="BUV41" s="41"/>
      <c r="BUW41" s="41"/>
      <c r="BUX41" s="41"/>
      <c r="BUY41" s="41"/>
      <c r="BUZ41" s="41"/>
      <c r="BVA41" s="41"/>
      <c r="BVB41" s="41"/>
      <c r="BVC41" s="41"/>
      <c r="BVD41" s="41"/>
      <c r="BVE41" s="41"/>
      <c r="BVF41" s="41"/>
      <c r="BVG41" s="41"/>
      <c r="BVH41" s="41"/>
      <c r="BVI41" s="41"/>
      <c r="BVJ41" s="41"/>
      <c r="BVK41" s="41"/>
      <c r="BVL41" s="41"/>
      <c r="BVM41" s="41"/>
      <c r="BVN41" s="41"/>
      <c r="BVO41" s="41"/>
      <c r="BVP41" s="41"/>
      <c r="BVQ41" s="41"/>
      <c r="BVR41" s="41"/>
      <c r="BVS41" s="41"/>
      <c r="BVT41" s="41"/>
      <c r="BVU41" s="41"/>
      <c r="BVV41" s="41"/>
      <c r="BVW41" s="41"/>
      <c r="BVX41" s="41"/>
      <c r="BVY41" s="41"/>
      <c r="BVZ41" s="41"/>
      <c r="BWA41" s="41"/>
      <c r="BWB41" s="41"/>
      <c r="BWC41" s="41"/>
      <c r="BWD41" s="41"/>
      <c r="BWE41" s="41"/>
      <c r="BWF41" s="41"/>
      <c r="BWG41" s="41"/>
      <c r="BWH41" s="41"/>
      <c r="BWI41" s="41"/>
      <c r="BWJ41" s="41"/>
      <c r="BWK41" s="41"/>
      <c r="BWL41" s="41"/>
      <c r="BWM41" s="41"/>
      <c r="BWN41" s="41"/>
      <c r="BWO41" s="41"/>
      <c r="BWP41" s="41"/>
      <c r="BWQ41" s="41"/>
      <c r="BWR41" s="41"/>
      <c r="BWS41" s="41"/>
      <c r="BWT41" s="41"/>
      <c r="BWU41" s="41"/>
      <c r="BWV41" s="41"/>
      <c r="BWW41" s="41"/>
      <c r="BWX41" s="41"/>
      <c r="BWY41" s="41"/>
      <c r="BWZ41" s="41"/>
      <c r="BXA41" s="41"/>
      <c r="BXB41" s="41"/>
      <c r="BXC41" s="41"/>
      <c r="BXD41" s="41"/>
      <c r="BXE41" s="41"/>
      <c r="BXF41" s="41"/>
      <c r="BXG41" s="41"/>
      <c r="BXH41" s="41"/>
      <c r="BXI41" s="41"/>
      <c r="BXJ41" s="41"/>
      <c r="BXK41" s="41"/>
      <c r="BXL41" s="41"/>
      <c r="BXM41" s="41"/>
      <c r="BXN41" s="41"/>
      <c r="BXO41" s="41"/>
      <c r="BXP41" s="41"/>
      <c r="BXQ41" s="41"/>
      <c r="BXR41" s="41"/>
      <c r="BXS41" s="41"/>
      <c r="BXT41" s="41"/>
      <c r="BXU41" s="41"/>
      <c r="BXV41" s="41"/>
      <c r="BXW41" s="41"/>
      <c r="BXX41" s="41"/>
      <c r="BXY41" s="41"/>
      <c r="BXZ41" s="41"/>
      <c r="BYA41" s="41"/>
      <c r="BYB41" s="41"/>
      <c r="BYC41" s="41"/>
      <c r="BYD41" s="41"/>
      <c r="BYE41" s="41"/>
      <c r="BYF41" s="41"/>
      <c r="BYG41" s="41"/>
      <c r="BYH41" s="41"/>
      <c r="BYI41" s="41"/>
      <c r="BYJ41" s="41"/>
      <c r="BYK41" s="41"/>
      <c r="BYL41" s="41"/>
      <c r="BYM41" s="41"/>
      <c r="BYN41" s="41"/>
      <c r="BYO41" s="41"/>
      <c r="BYP41" s="41"/>
      <c r="BYQ41" s="41"/>
      <c r="BYR41" s="41"/>
      <c r="BYS41" s="41"/>
      <c r="BYT41" s="41"/>
      <c r="BYU41" s="41"/>
      <c r="BYV41" s="41"/>
      <c r="BYW41" s="41"/>
      <c r="BYX41" s="41"/>
      <c r="BYY41" s="41"/>
      <c r="BYZ41" s="41"/>
      <c r="BZA41" s="41"/>
      <c r="BZB41" s="41"/>
      <c r="BZC41" s="41"/>
      <c r="BZD41" s="41"/>
      <c r="BZE41" s="41"/>
      <c r="BZF41" s="41"/>
      <c r="BZG41" s="41"/>
      <c r="BZH41" s="41"/>
      <c r="BZI41" s="41"/>
      <c r="BZJ41" s="41"/>
      <c r="BZK41" s="41"/>
      <c r="BZL41" s="41"/>
      <c r="BZM41" s="41"/>
      <c r="BZN41" s="41"/>
      <c r="BZO41" s="41"/>
      <c r="BZP41" s="41"/>
      <c r="BZQ41" s="41"/>
      <c r="BZR41" s="41"/>
      <c r="BZS41" s="41"/>
      <c r="BZT41" s="41"/>
      <c r="BZU41" s="41"/>
      <c r="BZV41" s="41"/>
      <c r="BZW41" s="41"/>
      <c r="BZX41" s="41"/>
      <c r="BZY41" s="41"/>
      <c r="BZZ41" s="41"/>
      <c r="CAA41" s="41"/>
      <c r="CAB41" s="41"/>
      <c r="CAC41" s="41"/>
      <c r="CAD41" s="41"/>
      <c r="CAE41" s="41"/>
      <c r="CAF41" s="41"/>
      <c r="CAG41" s="41"/>
      <c r="CAH41" s="41"/>
      <c r="CAI41" s="41"/>
      <c r="CAJ41" s="41"/>
      <c r="CAK41" s="41"/>
      <c r="CAL41" s="41"/>
      <c r="CAM41" s="41"/>
      <c r="CAN41" s="41"/>
      <c r="CAO41" s="41"/>
      <c r="CAP41" s="41"/>
      <c r="CAQ41" s="41"/>
      <c r="CAR41" s="41"/>
      <c r="CAS41" s="41"/>
      <c r="CAT41" s="41"/>
      <c r="CAU41" s="41"/>
      <c r="CAV41" s="41"/>
      <c r="CAW41" s="41"/>
      <c r="CAX41" s="41"/>
      <c r="CAY41" s="41"/>
      <c r="CAZ41" s="41"/>
      <c r="CBA41" s="41"/>
      <c r="CBB41" s="41"/>
      <c r="CBC41" s="41"/>
      <c r="CBD41" s="41"/>
      <c r="CBE41" s="41"/>
      <c r="CBF41" s="41"/>
      <c r="CBG41" s="41"/>
      <c r="CBH41" s="41"/>
      <c r="CBI41" s="41"/>
      <c r="CBJ41" s="41"/>
      <c r="CBK41" s="41"/>
      <c r="CBL41" s="41"/>
      <c r="CBM41" s="41"/>
      <c r="CBN41" s="41"/>
      <c r="CBO41" s="41"/>
      <c r="CBP41" s="41"/>
      <c r="CBQ41" s="41"/>
      <c r="CBR41" s="41"/>
      <c r="CBS41" s="41"/>
      <c r="CBT41" s="41"/>
      <c r="CBU41" s="41"/>
      <c r="CBV41" s="41"/>
      <c r="CBW41" s="41"/>
      <c r="CBX41" s="41"/>
      <c r="CBY41" s="41"/>
      <c r="CBZ41" s="41"/>
      <c r="CCA41" s="41"/>
      <c r="CCB41" s="41"/>
      <c r="CCC41" s="41"/>
      <c r="CCD41" s="41"/>
      <c r="CCE41" s="41"/>
      <c r="CCF41" s="41"/>
      <c r="CCG41" s="41"/>
      <c r="CCH41" s="41"/>
      <c r="CCI41" s="41"/>
      <c r="CCJ41" s="41"/>
      <c r="CCK41" s="41"/>
      <c r="CCL41" s="41"/>
      <c r="CCM41" s="41"/>
      <c r="CCN41" s="41"/>
      <c r="CCO41" s="41"/>
      <c r="CCP41" s="41"/>
      <c r="CCQ41" s="41"/>
      <c r="CCR41" s="41"/>
      <c r="CCS41" s="41"/>
      <c r="CCT41" s="41"/>
      <c r="CCU41" s="41"/>
      <c r="CCV41" s="41"/>
      <c r="CCW41" s="41"/>
      <c r="CCX41" s="41"/>
      <c r="CCY41" s="41"/>
      <c r="CCZ41" s="41"/>
      <c r="CDA41" s="41"/>
      <c r="CDB41" s="41"/>
      <c r="CDC41" s="41"/>
      <c r="CDD41" s="41"/>
      <c r="CDE41" s="41"/>
      <c r="CDF41" s="41"/>
      <c r="CDG41" s="41"/>
      <c r="CDH41" s="41"/>
      <c r="CDI41" s="41"/>
      <c r="CDJ41" s="41"/>
      <c r="CDK41" s="41"/>
      <c r="CDL41" s="41"/>
      <c r="CDM41" s="41"/>
      <c r="CDN41" s="41"/>
      <c r="CDO41" s="41"/>
      <c r="CDP41" s="41"/>
      <c r="CDQ41" s="41"/>
      <c r="CDR41" s="41"/>
      <c r="CDS41" s="41"/>
      <c r="CDT41" s="41"/>
      <c r="CDU41" s="41"/>
      <c r="CDV41" s="41"/>
      <c r="CDW41" s="41"/>
      <c r="CDX41" s="41"/>
      <c r="CDY41" s="41"/>
      <c r="CDZ41" s="41"/>
      <c r="CEA41" s="41"/>
      <c r="CEB41" s="41"/>
      <c r="CEC41" s="41"/>
      <c r="CED41" s="41"/>
      <c r="CEE41" s="41"/>
      <c r="CEF41" s="41"/>
      <c r="CEG41" s="41"/>
      <c r="CEH41" s="41"/>
      <c r="CEI41" s="41"/>
      <c r="CEJ41" s="41"/>
      <c r="CEK41" s="41"/>
      <c r="CEL41" s="41"/>
      <c r="CEM41" s="41"/>
      <c r="CEN41" s="41"/>
      <c r="CEO41" s="41"/>
      <c r="CEP41" s="41"/>
      <c r="CEQ41" s="41"/>
      <c r="CER41" s="41"/>
      <c r="CES41" s="41"/>
      <c r="CET41" s="41"/>
      <c r="CEU41" s="41"/>
      <c r="CEV41" s="41"/>
      <c r="CEW41" s="41"/>
      <c r="CEX41" s="41"/>
      <c r="CEY41" s="41"/>
      <c r="CEZ41" s="41"/>
      <c r="CFA41" s="41"/>
      <c r="CFB41" s="41"/>
      <c r="CFC41" s="41"/>
      <c r="CFD41" s="41"/>
      <c r="CFE41" s="41"/>
      <c r="CFF41" s="41"/>
      <c r="CFG41" s="41"/>
      <c r="CFH41" s="41"/>
      <c r="CFI41" s="41"/>
      <c r="CFJ41" s="41"/>
      <c r="CFK41" s="41"/>
      <c r="CFL41" s="41"/>
      <c r="CFM41" s="41"/>
      <c r="CFN41" s="41"/>
      <c r="CFO41" s="41"/>
      <c r="CFP41" s="41"/>
      <c r="CFQ41" s="41"/>
      <c r="CFR41" s="41"/>
      <c r="CFS41" s="41"/>
      <c r="CFT41" s="41"/>
      <c r="CFU41" s="41"/>
      <c r="CFV41" s="41"/>
      <c r="CFW41" s="41"/>
      <c r="CFX41" s="41"/>
      <c r="CFY41" s="41"/>
      <c r="CFZ41" s="41"/>
      <c r="CGA41" s="41"/>
      <c r="CGB41" s="41"/>
      <c r="CGC41" s="41"/>
      <c r="CGD41" s="41"/>
      <c r="CGE41" s="41"/>
      <c r="CGF41" s="41"/>
      <c r="CGG41" s="41"/>
      <c r="CGH41" s="41"/>
      <c r="CGI41" s="41"/>
      <c r="CGJ41" s="41"/>
      <c r="CGK41" s="41"/>
      <c r="CGL41" s="41"/>
      <c r="CGM41" s="41"/>
      <c r="CGN41" s="41"/>
      <c r="CGO41" s="41"/>
      <c r="CGP41" s="41"/>
      <c r="CGQ41" s="41"/>
      <c r="CGR41" s="41"/>
      <c r="CGS41" s="41"/>
      <c r="CGT41" s="41"/>
      <c r="CGU41" s="41"/>
      <c r="CGV41" s="41"/>
      <c r="CGW41" s="41"/>
      <c r="CGX41" s="41"/>
      <c r="CGY41" s="41"/>
      <c r="CGZ41" s="41"/>
      <c r="CHA41" s="41"/>
      <c r="CHB41" s="41"/>
      <c r="CHC41" s="41"/>
      <c r="CHD41" s="41"/>
      <c r="CHE41" s="41"/>
      <c r="CHF41" s="41"/>
      <c r="CHG41" s="41"/>
      <c r="CHH41" s="41"/>
      <c r="CHI41" s="41"/>
      <c r="CHJ41" s="41"/>
      <c r="CHK41" s="41"/>
      <c r="CHL41" s="41"/>
      <c r="CHM41" s="41"/>
      <c r="CHN41" s="41"/>
      <c r="CHO41" s="41"/>
      <c r="CHP41" s="41"/>
      <c r="CHQ41" s="41"/>
      <c r="CHR41" s="41"/>
      <c r="CHS41" s="41"/>
      <c r="CHT41" s="41"/>
      <c r="CHU41" s="41"/>
      <c r="CHV41" s="41"/>
      <c r="CHW41" s="41"/>
      <c r="CHX41" s="41"/>
      <c r="CHY41" s="41"/>
      <c r="CHZ41" s="41"/>
      <c r="CIA41" s="41"/>
      <c r="CIB41" s="41"/>
      <c r="CIC41" s="41"/>
      <c r="CID41" s="41"/>
      <c r="CIE41" s="41"/>
      <c r="CIF41" s="41"/>
      <c r="CIG41" s="41"/>
      <c r="CIH41" s="41"/>
      <c r="CII41" s="41"/>
      <c r="CIJ41" s="41"/>
      <c r="CIK41" s="41"/>
      <c r="CIL41" s="41"/>
      <c r="CIM41" s="41"/>
      <c r="CIN41" s="41"/>
      <c r="CIO41" s="41"/>
      <c r="CIP41" s="41"/>
      <c r="CIQ41" s="41"/>
      <c r="CIR41" s="41"/>
      <c r="CIS41" s="41"/>
      <c r="CIT41" s="41"/>
      <c r="CIU41" s="41"/>
      <c r="CIV41" s="41"/>
      <c r="CIW41" s="41"/>
      <c r="CIX41" s="41"/>
      <c r="CIY41" s="41"/>
      <c r="CIZ41" s="41"/>
      <c r="CJA41" s="41"/>
      <c r="CJB41" s="41"/>
      <c r="CJC41" s="41"/>
      <c r="CJD41" s="41"/>
      <c r="CJE41" s="41"/>
      <c r="CJF41" s="41"/>
      <c r="CJG41" s="41"/>
      <c r="CJH41" s="41"/>
      <c r="CJI41" s="41"/>
      <c r="CJJ41" s="41"/>
      <c r="CJK41" s="41"/>
      <c r="CJL41" s="41"/>
      <c r="CJM41" s="41"/>
      <c r="CJN41" s="41"/>
      <c r="CJO41" s="41"/>
      <c r="CJP41" s="41"/>
      <c r="CJQ41" s="41"/>
      <c r="CJR41" s="41"/>
      <c r="CJS41" s="41"/>
      <c r="CJT41" s="41"/>
      <c r="CJU41" s="41"/>
      <c r="CJV41" s="41"/>
      <c r="CJW41" s="41"/>
      <c r="CJX41" s="41"/>
      <c r="CJY41" s="41"/>
      <c r="CJZ41" s="41"/>
      <c r="CKA41" s="41"/>
      <c r="CKB41" s="41"/>
      <c r="CKC41" s="41"/>
      <c r="CKD41" s="41"/>
      <c r="CKE41" s="41"/>
      <c r="CKF41" s="41"/>
      <c r="CKG41" s="41"/>
      <c r="CKH41" s="41"/>
      <c r="CKI41" s="41"/>
      <c r="CKJ41" s="41"/>
      <c r="CKK41" s="41"/>
      <c r="CKL41" s="41"/>
      <c r="CKM41" s="41"/>
      <c r="CKN41" s="41"/>
      <c r="CKO41" s="41"/>
      <c r="CKP41" s="41"/>
      <c r="CKQ41" s="41"/>
      <c r="CKR41" s="41"/>
      <c r="CKS41" s="41"/>
      <c r="CKT41" s="41"/>
      <c r="CKU41" s="41"/>
      <c r="CKV41" s="41"/>
      <c r="CKW41" s="41"/>
      <c r="CKX41" s="41"/>
      <c r="CKY41" s="41"/>
      <c r="CKZ41" s="41"/>
      <c r="CLA41" s="41"/>
      <c r="CLB41" s="41"/>
      <c r="CLC41" s="41"/>
      <c r="CLD41" s="41"/>
      <c r="CLE41" s="41"/>
      <c r="CLF41" s="41"/>
      <c r="CLG41" s="41"/>
      <c r="CLH41" s="41"/>
      <c r="CLI41" s="41"/>
      <c r="CLJ41" s="41"/>
      <c r="CLK41" s="41"/>
      <c r="CLL41" s="41"/>
      <c r="CLM41" s="41"/>
      <c r="CLN41" s="41"/>
      <c r="CLO41" s="41"/>
      <c r="CLP41" s="41"/>
      <c r="CLQ41" s="41"/>
      <c r="CLR41" s="41"/>
      <c r="CLS41" s="41"/>
      <c r="CLT41" s="41"/>
      <c r="CLU41" s="41"/>
      <c r="CLV41" s="41"/>
      <c r="CLW41" s="41"/>
      <c r="CLX41" s="41"/>
      <c r="CLY41" s="41"/>
      <c r="CLZ41" s="41"/>
      <c r="CMA41" s="41"/>
      <c r="CMB41" s="41"/>
      <c r="CMC41" s="41"/>
      <c r="CMD41" s="41"/>
      <c r="CME41" s="41"/>
      <c r="CMF41" s="41"/>
      <c r="CMG41" s="41"/>
      <c r="CMH41" s="41"/>
      <c r="CMI41" s="41"/>
      <c r="CMJ41" s="41"/>
      <c r="CMK41" s="41"/>
      <c r="CML41" s="41"/>
      <c r="CMM41" s="41"/>
      <c r="CMN41" s="41"/>
      <c r="CMO41" s="41"/>
      <c r="CMP41" s="41"/>
      <c r="CMQ41" s="41"/>
      <c r="CMR41" s="41"/>
      <c r="CMS41" s="41"/>
      <c r="CMT41" s="41"/>
      <c r="CMU41" s="41"/>
      <c r="CMV41" s="41"/>
      <c r="CMW41" s="41"/>
      <c r="CMX41" s="41"/>
      <c r="CMY41" s="41"/>
      <c r="CMZ41" s="41"/>
      <c r="CNA41" s="41"/>
      <c r="CNB41" s="41"/>
      <c r="CNC41" s="41"/>
      <c r="CND41" s="41"/>
      <c r="CNE41" s="41"/>
      <c r="CNF41" s="41"/>
      <c r="CNG41" s="41"/>
      <c r="CNH41" s="41"/>
      <c r="CNI41" s="41"/>
      <c r="CNJ41" s="41"/>
      <c r="CNK41" s="41"/>
      <c r="CNL41" s="41"/>
      <c r="CNM41" s="41"/>
      <c r="CNN41" s="41"/>
      <c r="CNO41" s="41"/>
      <c r="CNP41" s="41"/>
      <c r="CNQ41" s="41"/>
      <c r="CNR41" s="41"/>
      <c r="CNS41" s="41"/>
      <c r="CNT41" s="41"/>
      <c r="CNU41" s="41"/>
      <c r="CNV41" s="41"/>
      <c r="CNW41" s="41"/>
      <c r="CNX41" s="41"/>
      <c r="CNY41" s="41"/>
      <c r="CNZ41" s="41"/>
      <c r="COA41" s="41"/>
      <c r="COB41" s="41"/>
      <c r="COC41" s="41"/>
      <c r="COD41" s="41"/>
      <c r="COE41" s="41"/>
      <c r="COF41" s="41"/>
      <c r="COG41" s="41"/>
      <c r="COH41" s="41"/>
      <c r="COI41" s="41"/>
      <c r="COJ41" s="41"/>
      <c r="COK41" s="41"/>
      <c r="COL41" s="41"/>
      <c r="COM41" s="41"/>
      <c r="CON41" s="41"/>
      <c r="COO41" s="41"/>
      <c r="COP41" s="41"/>
      <c r="COQ41" s="41"/>
      <c r="COR41" s="41"/>
      <c r="COS41" s="41"/>
      <c r="COT41" s="41"/>
      <c r="COU41" s="41"/>
      <c r="COV41" s="41"/>
      <c r="COW41" s="41"/>
      <c r="COX41" s="41"/>
      <c r="COY41" s="41"/>
      <c r="COZ41" s="41"/>
      <c r="CPA41" s="41"/>
      <c r="CPB41" s="41"/>
      <c r="CPC41" s="41"/>
      <c r="CPD41" s="41"/>
      <c r="CPE41" s="41"/>
      <c r="CPF41" s="41"/>
      <c r="CPG41" s="41"/>
      <c r="CPH41" s="41"/>
      <c r="CPI41" s="41"/>
      <c r="CPJ41" s="41"/>
      <c r="CPK41" s="41"/>
      <c r="CPL41" s="41"/>
      <c r="CPM41" s="41"/>
      <c r="CPN41" s="41"/>
      <c r="CPO41" s="41"/>
      <c r="CPP41" s="41"/>
      <c r="CPQ41" s="41"/>
      <c r="CPR41" s="41"/>
      <c r="CPS41" s="41"/>
      <c r="CPT41" s="41"/>
      <c r="CPU41" s="41"/>
      <c r="CPV41" s="41"/>
      <c r="CPW41" s="41"/>
      <c r="CPX41" s="41"/>
      <c r="CPY41" s="41"/>
      <c r="CPZ41" s="41"/>
      <c r="CQA41" s="41"/>
      <c r="CQB41" s="41"/>
      <c r="CQC41" s="41"/>
      <c r="CQD41" s="41"/>
      <c r="CQE41" s="41"/>
      <c r="CQF41" s="41"/>
      <c r="CQG41" s="41"/>
      <c r="CQH41" s="41"/>
      <c r="CQI41" s="41"/>
      <c r="CQJ41" s="41"/>
      <c r="CQK41" s="41"/>
      <c r="CQL41" s="41"/>
      <c r="CQM41" s="41"/>
      <c r="CQN41" s="41"/>
      <c r="CQO41" s="41"/>
      <c r="CQP41" s="41"/>
      <c r="CQQ41" s="41"/>
      <c r="CQR41" s="41"/>
      <c r="CQS41" s="41"/>
      <c r="CQT41" s="41"/>
      <c r="CQU41" s="41"/>
      <c r="CQV41" s="41"/>
      <c r="CQW41" s="41"/>
      <c r="CQX41" s="41"/>
      <c r="CQY41" s="41"/>
      <c r="CQZ41" s="41"/>
      <c r="CRA41" s="41"/>
      <c r="CRB41" s="41"/>
      <c r="CRC41" s="41"/>
      <c r="CRD41" s="41"/>
      <c r="CRE41" s="41"/>
      <c r="CRF41" s="41"/>
      <c r="CRG41" s="41"/>
      <c r="CRH41" s="41"/>
      <c r="CRI41" s="41"/>
      <c r="CRJ41" s="41"/>
      <c r="CRK41" s="41"/>
      <c r="CRL41" s="41"/>
      <c r="CRM41" s="41"/>
      <c r="CRN41" s="41"/>
      <c r="CRO41" s="41"/>
      <c r="CRP41" s="41"/>
      <c r="CRQ41" s="41"/>
      <c r="CRR41" s="41"/>
      <c r="CRS41" s="41"/>
      <c r="CRT41" s="41"/>
      <c r="CRU41" s="41"/>
      <c r="CRV41" s="41"/>
      <c r="CRW41" s="41"/>
      <c r="CRX41" s="41"/>
      <c r="CRY41" s="41"/>
      <c r="CRZ41" s="41"/>
      <c r="CSA41" s="41"/>
      <c r="CSB41" s="41"/>
      <c r="CSC41" s="41"/>
      <c r="CSD41" s="41"/>
      <c r="CSE41" s="41"/>
      <c r="CSF41" s="41"/>
      <c r="CSG41" s="41"/>
      <c r="CSH41" s="41"/>
      <c r="CSI41" s="41"/>
      <c r="CSJ41" s="41"/>
      <c r="CSK41" s="41"/>
      <c r="CSL41" s="41"/>
      <c r="CSM41" s="41"/>
      <c r="CSN41" s="41"/>
      <c r="CSO41" s="41"/>
      <c r="CSP41" s="41"/>
      <c r="CSQ41" s="41"/>
      <c r="CSR41" s="41"/>
      <c r="CSS41" s="41"/>
      <c r="CST41" s="41"/>
      <c r="CSU41" s="41"/>
      <c r="CSV41" s="41"/>
      <c r="CSW41" s="41"/>
      <c r="CSX41" s="41"/>
      <c r="CSY41" s="41"/>
      <c r="CSZ41" s="41"/>
      <c r="CTA41" s="41"/>
      <c r="CTB41" s="41"/>
      <c r="CTC41" s="41"/>
      <c r="CTD41" s="41"/>
      <c r="CTE41" s="41"/>
      <c r="CTF41" s="41"/>
      <c r="CTG41" s="41"/>
      <c r="CTH41" s="41"/>
      <c r="CTI41" s="41"/>
      <c r="CTJ41" s="41"/>
      <c r="CTK41" s="41"/>
      <c r="CTL41" s="41"/>
      <c r="CTM41" s="41"/>
      <c r="CTN41" s="41"/>
      <c r="CTO41" s="41"/>
      <c r="CTP41" s="41"/>
      <c r="CTQ41" s="41"/>
      <c r="CTR41" s="41"/>
      <c r="CTS41" s="41"/>
      <c r="CTT41" s="41"/>
      <c r="CTU41" s="41"/>
      <c r="CTV41" s="41"/>
      <c r="CTW41" s="41"/>
      <c r="CTX41" s="41"/>
      <c r="CTY41" s="41"/>
      <c r="CTZ41" s="41"/>
      <c r="CUA41" s="41"/>
      <c r="CUB41" s="41"/>
      <c r="CUC41" s="41"/>
      <c r="CUD41" s="41"/>
      <c r="CUE41" s="41"/>
      <c r="CUF41" s="41"/>
      <c r="CUG41" s="41"/>
      <c r="CUH41" s="41"/>
      <c r="CUI41" s="41"/>
      <c r="CUJ41" s="41"/>
      <c r="CUK41" s="41"/>
      <c r="CUL41" s="41"/>
      <c r="CUM41" s="41"/>
      <c r="CUN41" s="41"/>
      <c r="CUO41" s="41"/>
      <c r="CUP41" s="41"/>
      <c r="CUQ41" s="41"/>
      <c r="CUR41" s="41"/>
      <c r="CUS41" s="41"/>
      <c r="CUT41" s="41"/>
      <c r="CUU41" s="41"/>
      <c r="CUV41" s="41"/>
      <c r="CUW41" s="41"/>
      <c r="CUX41" s="41"/>
      <c r="CUY41" s="41"/>
      <c r="CUZ41" s="41"/>
      <c r="CVA41" s="41"/>
      <c r="CVB41" s="41"/>
      <c r="CVC41" s="41"/>
      <c r="CVD41" s="41"/>
      <c r="CVE41" s="41"/>
      <c r="CVF41" s="41"/>
      <c r="CVG41" s="41"/>
      <c r="CVH41" s="41"/>
      <c r="CVI41" s="41"/>
      <c r="CVJ41" s="41"/>
      <c r="CVK41" s="41"/>
      <c r="CVL41" s="41"/>
      <c r="CVM41" s="41"/>
      <c r="CVN41" s="41"/>
      <c r="CVO41" s="41"/>
      <c r="CVP41" s="41"/>
      <c r="CVQ41" s="41"/>
      <c r="CVR41" s="41"/>
      <c r="CVS41" s="41"/>
      <c r="CVT41" s="41"/>
      <c r="CVU41" s="41"/>
      <c r="CVV41" s="41"/>
      <c r="CVW41" s="41"/>
      <c r="CVX41" s="41"/>
      <c r="CVY41" s="41"/>
      <c r="CVZ41" s="41"/>
      <c r="CWA41" s="41"/>
      <c r="CWB41" s="41"/>
      <c r="CWC41" s="41"/>
      <c r="CWD41" s="41"/>
      <c r="CWE41" s="41"/>
      <c r="CWF41" s="41"/>
      <c r="CWG41" s="41"/>
      <c r="CWH41" s="41"/>
      <c r="CWI41" s="41"/>
      <c r="CWJ41" s="41"/>
      <c r="CWK41" s="41"/>
      <c r="CWL41" s="41"/>
      <c r="CWM41" s="41"/>
      <c r="CWN41" s="41"/>
      <c r="CWO41" s="41"/>
      <c r="CWP41" s="41"/>
      <c r="CWQ41" s="41"/>
      <c r="CWR41" s="41"/>
      <c r="CWS41" s="41"/>
      <c r="CWT41" s="41"/>
      <c r="CWU41" s="41"/>
      <c r="CWV41" s="41"/>
      <c r="CWW41" s="41"/>
      <c r="CWX41" s="41"/>
      <c r="CWY41" s="41"/>
      <c r="CWZ41" s="41"/>
      <c r="CXA41" s="41"/>
      <c r="CXB41" s="41"/>
      <c r="CXC41" s="41"/>
      <c r="CXD41" s="41"/>
      <c r="CXE41" s="41"/>
      <c r="CXF41" s="41"/>
      <c r="CXG41" s="41"/>
      <c r="CXH41" s="41"/>
      <c r="CXI41" s="41"/>
      <c r="CXJ41" s="41"/>
      <c r="CXK41" s="41"/>
      <c r="CXL41" s="41"/>
      <c r="CXM41" s="41"/>
      <c r="CXN41" s="41"/>
      <c r="CXO41" s="41"/>
      <c r="CXP41" s="41"/>
      <c r="CXQ41" s="41"/>
      <c r="CXR41" s="41"/>
      <c r="CXS41" s="41"/>
      <c r="CXT41" s="41"/>
      <c r="CXU41" s="41"/>
      <c r="CXV41" s="41"/>
      <c r="CXW41" s="41"/>
      <c r="CXX41" s="41"/>
      <c r="CXY41" s="41"/>
      <c r="CXZ41" s="41"/>
      <c r="CYA41" s="41"/>
      <c r="CYB41" s="41"/>
      <c r="CYC41" s="41"/>
      <c r="CYD41" s="41"/>
      <c r="CYE41" s="41"/>
      <c r="CYF41" s="41"/>
      <c r="CYG41" s="41"/>
      <c r="CYH41" s="41"/>
      <c r="CYI41" s="41"/>
      <c r="CYJ41" s="41"/>
      <c r="CYK41" s="41"/>
      <c r="CYL41" s="41"/>
      <c r="CYM41" s="41"/>
      <c r="CYN41" s="41"/>
      <c r="CYO41" s="41"/>
      <c r="CYP41" s="41"/>
      <c r="CYQ41" s="41"/>
      <c r="CYR41" s="41"/>
      <c r="CYS41" s="41"/>
      <c r="CYT41" s="41"/>
      <c r="CYU41" s="41"/>
      <c r="CYV41" s="41"/>
      <c r="CYW41" s="41"/>
      <c r="CYX41" s="41"/>
      <c r="CYY41" s="41"/>
      <c r="CYZ41" s="41"/>
      <c r="CZA41" s="41"/>
      <c r="CZB41" s="41"/>
      <c r="CZC41" s="41"/>
      <c r="CZD41" s="41"/>
      <c r="CZE41" s="41"/>
      <c r="CZF41" s="41"/>
      <c r="CZG41" s="41"/>
      <c r="CZH41" s="41"/>
      <c r="CZI41" s="41"/>
      <c r="CZJ41" s="41"/>
      <c r="CZK41" s="41"/>
      <c r="CZL41" s="41"/>
      <c r="CZM41" s="41"/>
      <c r="CZN41" s="41"/>
      <c r="CZO41" s="41"/>
      <c r="CZP41" s="41"/>
      <c r="CZQ41" s="41"/>
      <c r="CZR41" s="41"/>
      <c r="CZS41" s="41"/>
      <c r="CZT41" s="41"/>
      <c r="CZU41" s="41"/>
      <c r="CZV41" s="41"/>
      <c r="CZW41" s="41"/>
      <c r="CZX41" s="41"/>
      <c r="CZY41" s="41"/>
      <c r="CZZ41" s="41"/>
      <c r="DAA41" s="41"/>
      <c r="DAB41" s="41"/>
      <c r="DAC41" s="41"/>
      <c r="DAD41" s="41"/>
      <c r="DAE41" s="41"/>
      <c r="DAF41" s="41"/>
      <c r="DAG41" s="41"/>
      <c r="DAH41" s="41"/>
      <c r="DAI41" s="41"/>
      <c r="DAJ41" s="41"/>
      <c r="DAK41" s="41"/>
      <c r="DAL41" s="41"/>
      <c r="DAM41" s="41"/>
      <c r="DAN41" s="41"/>
      <c r="DAO41" s="41"/>
      <c r="DAP41" s="41"/>
      <c r="DAQ41" s="41"/>
      <c r="DAR41" s="41"/>
      <c r="DAS41" s="41"/>
      <c r="DAT41" s="41"/>
      <c r="DAU41" s="41"/>
      <c r="DAV41" s="41"/>
      <c r="DAW41" s="41"/>
      <c r="DAX41" s="41"/>
      <c r="DAY41" s="41"/>
      <c r="DAZ41" s="41"/>
      <c r="DBA41" s="41"/>
      <c r="DBB41" s="41"/>
      <c r="DBC41" s="41"/>
      <c r="DBD41" s="41"/>
      <c r="DBE41" s="41"/>
      <c r="DBF41" s="41"/>
      <c r="DBG41" s="41"/>
      <c r="DBH41" s="41"/>
      <c r="DBI41" s="41"/>
      <c r="DBJ41" s="41"/>
      <c r="DBK41" s="41"/>
      <c r="DBL41" s="41"/>
      <c r="DBM41" s="41"/>
      <c r="DBN41" s="41"/>
      <c r="DBO41" s="41"/>
      <c r="DBP41" s="41"/>
      <c r="DBQ41" s="41"/>
      <c r="DBR41" s="41"/>
      <c r="DBS41" s="41"/>
      <c r="DBT41" s="41"/>
      <c r="DBU41" s="41"/>
      <c r="DBV41" s="41"/>
      <c r="DBW41" s="41"/>
      <c r="DBX41" s="41"/>
      <c r="DBY41" s="41"/>
      <c r="DBZ41" s="41"/>
      <c r="DCA41" s="41"/>
      <c r="DCB41" s="41"/>
      <c r="DCC41" s="41"/>
      <c r="DCD41" s="41"/>
      <c r="DCE41" s="41"/>
      <c r="DCF41" s="41"/>
      <c r="DCG41" s="41"/>
      <c r="DCH41" s="41"/>
      <c r="DCI41" s="41"/>
      <c r="DCJ41" s="41"/>
      <c r="DCK41" s="41"/>
      <c r="DCL41" s="41"/>
      <c r="DCM41" s="41"/>
      <c r="DCN41" s="41"/>
      <c r="DCO41" s="41"/>
      <c r="DCP41" s="41"/>
      <c r="DCQ41" s="41"/>
      <c r="DCR41" s="41"/>
      <c r="DCS41" s="41"/>
      <c r="DCT41" s="41"/>
      <c r="DCU41" s="41"/>
      <c r="DCV41" s="41"/>
      <c r="DCW41" s="41"/>
      <c r="DCX41" s="41"/>
      <c r="DCY41" s="41"/>
      <c r="DCZ41" s="41"/>
      <c r="DDA41" s="41"/>
      <c r="DDB41" s="41"/>
      <c r="DDC41" s="41"/>
      <c r="DDD41" s="41"/>
      <c r="DDE41" s="41"/>
      <c r="DDF41" s="41"/>
      <c r="DDG41" s="41"/>
      <c r="DDH41" s="41"/>
      <c r="DDI41" s="41"/>
      <c r="DDJ41" s="41"/>
      <c r="DDK41" s="41"/>
      <c r="DDL41" s="41"/>
      <c r="DDM41" s="41"/>
      <c r="DDN41" s="41"/>
      <c r="DDO41" s="41"/>
      <c r="DDP41" s="41"/>
      <c r="DDQ41" s="41"/>
      <c r="DDR41" s="41"/>
      <c r="DDS41" s="41"/>
      <c r="DDT41" s="41"/>
      <c r="DDU41" s="41"/>
      <c r="DDV41" s="41"/>
      <c r="DDW41" s="41"/>
      <c r="DDX41" s="41"/>
      <c r="DDY41" s="41"/>
      <c r="DDZ41" s="41"/>
      <c r="DEA41" s="41"/>
      <c r="DEB41" s="41"/>
      <c r="DEC41" s="41"/>
      <c r="DED41" s="41"/>
      <c r="DEE41" s="41"/>
      <c r="DEF41" s="41"/>
      <c r="DEG41" s="41"/>
      <c r="DEH41" s="41"/>
      <c r="DEI41" s="41"/>
      <c r="DEJ41" s="41"/>
      <c r="DEK41" s="41"/>
      <c r="DEL41" s="41"/>
      <c r="DEM41" s="41"/>
      <c r="DEN41" s="41"/>
      <c r="DEO41" s="41"/>
      <c r="DEP41" s="41"/>
      <c r="DEQ41" s="41"/>
      <c r="DER41" s="41"/>
      <c r="DES41" s="41"/>
      <c r="DET41" s="41"/>
      <c r="DEU41" s="41"/>
      <c r="DEV41" s="41"/>
      <c r="DEW41" s="41"/>
      <c r="DEX41" s="41"/>
      <c r="DEY41" s="41"/>
      <c r="DEZ41" s="41"/>
      <c r="DFA41" s="41"/>
      <c r="DFB41" s="41"/>
      <c r="DFC41" s="41"/>
      <c r="DFD41" s="41"/>
      <c r="DFE41" s="41"/>
      <c r="DFF41" s="41"/>
      <c r="DFG41" s="41"/>
      <c r="DFH41" s="41"/>
      <c r="DFI41" s="41"/>
      <c r="DFJ41" s="41"/>
      <c r="DFK41" s="41"/>
      <c r="DFL41" s="41"/>
      <c r="DFM41" s="41"/>
      <c r="DFN41" s="41"/>
      <c r="DFO41" s="41"/>
      <c r="DFP41" s="41"/>
      <c r="DFQ41" s="41"/>
      <c r="DFR41" s="41"/>
      <c r="DFS41" s="41"/>
      <c r="DFT41" s="41"/>
      <c r="DFU41" s="41"/>
      <c r="DFV41" s="41"/>
      <c r="DFW41" s="41"/>
      <c r="DFX41" s="41"/>
      <c r="DFY41" s="41"/>
      <c r="DFZ41" s="41"/>
      <c r="DGA41" s="41"/>
      <c r="DGB41" s="41"/>
      <c r="DGC41" s="41"/>
      <c r="DGD41" s="41"/>
      <c r="DGE41" s="41"/>
      <c r="DGF41" s="41"/>
      <c r="DGG41" s="41"/>
      <c r="DGH41" s="41"/>
      <c r="DGI41" s="41"/>
      <c r="DGJ41" s="41"/>
      <c r="DGK41" s="41"/>
      <c r="DGL41" s="41"/>
      <c r="DGM41" s="41"/>
      <c r="DGN41" s="41"/>
      <c r="DGO41" s="41"/>
      <c r="DGP41" s="41"/>
      <c r="DGQ41" s="41"/>
      <c r="DGR41" s="41"/>
      <c r="DGS41" s="41"/>
      <c r="DGT41" s="41"/>
      <c r="DGU41" s="41"/>
      <c r="DGV41" s="41"/>
      <c r="DGW41" s="41"/>
      <c r="DGX41" s="41"/>
      <c r="DGY41" s="41"/>
      <c r="DGZ41" s="41"/>
      <c r="DHA41" s="41"/>
      <c r="DHB41" s="41"/>
      <c r="DHC41" s="41"/>
      <c r="DHD41" s="41"/>
      <c r="DHE41" s="41"/>
      <c r="DHF41" s="41"/>
      <c r="DHG41" s="41"/>
      <c r="DHH41" s="41"/>
      <c r="DHI41" s="41"/>
      <c r="DHJ41" s="41"/>
      <c r="DHK41" s="41"/>
      <c r="DHL41" s="41"/>
      <c r="DHM41" s="41"/>
      <c r="DHN41" s="41"/>
      <c r="DHO41" s="41"/>
      <c r="DHP41" s="41"/>
      <c r="DHQ41" s="41"/>
      <c r="DHR41" s="41"/>
      <c r="DHS41" s="41"/>
      <c r="DHT41" s="41"/>
      <c r="DHU41" s="41"/>
      <c r="DHV41" s="41"/>
      <c r="DHW41" s="41"/>
      <c r="DHX41" s="41"/>
      <c r="DHY41" s="41"/>
      <c r="DHZ41" s="41"/>
      <c r="DIA41" s="41"/>
      <c r="DIB41" s="41"/>
      <c r="DIC41" s="41"/>
      <c r="DID41" s="41"/>
      <c r="DIE41" s="41"/>
      <c r="DIF41" s="41"/>
      <c r="DIG41" s="41"/>
      <c r="DIH41" s="41"/>
      <c r="DII41" s="41"/>
      <c r="DIJ41" s="41"/>
      <c r="DIK41" s="41"/>
      <c r="DIL41" s="41"/>
      <c r="DIM41" s="41"/>
      <c r="DIN41" s="41"/>
      <c r="DIO41" s="41"/>
      <c r="DIP41" s="41"/>
      <c r="DIQ41" s="41"/>
      <c r="DIR41" s="41"/>
      <c r="DIS41" s="41"/>
      <c r="DIT41" s="41"/>
      <c r="DIU41" s="41"/>
      <c r="DIV41" s="41"/>
      <c r="DIW41" s="41"/>
      <c r="DIX41" s="41"/>
      <c r="DIY41" s="41"/>
      <c r="DIZ41" s="41"/>
      <c r="DJA41" s="41"/>
      <c r="DJB41" s="41"/>
      <c r="DJC41" s="41"/>
      <c r="DJD41" s="41"/>
      <c r="DJE41" s="41"/>
      <c r="DJF41" s="41"/>
      <c r="DJG41" s="41"/>
      <c r="DJH41" s="41"/>
      <c r="DJI41" s="41"/>
      <c r="DJJ41" s="41"/>
      <c r="DJK41" s="41"/>
      <c r="DJL41" s="41"/>
      <c r="DJM41" s="41"/>
      <c r="DJN41" s="41"/>
      <c r="DJO41" s="41"/>
      <c r="DJP41" s="41"/>
      <c r="DJQ41" s="41"/>
      <c r="DJR41" s="41"/>
      <c r="DJS41" s="41"/>
      <c r="DJT41" s="41"/>
      <c r="DJU41" s="41"/>
      <c r="DJV41" s="41"/>
      <c r="DJW41" s="41"/>
      <c r="DJX41" s="41"/>
      <c r="DJY41" s="41"/>
      <c r="DJZ41" s="41"/>
      <c r="DKA41" s="41"/>
      <c r="DKB41" s="41"/>
      <c r="DKC41" s="41"/>
      <c r="DKD41" s="41"/>
      <c r="DKE41" s="41"/>
      <c r="DKF41" s="41"/>
      <c r="DKG41" s="41"/>
      <c r="DKH41" s="41"/>
      <c r="DKI41" s="41"/>
      <c r="DKJ41" s="41"/>
      <c r="DKK41" s="41"/>
      <c r="DKL41" s="41"/>
      <c r="DKM41" s="41"/>
      <c r="DKN41" s="41"/>
      <c r="DKO41" s="41"/>
      <c r="DKP41" s="41"/>
      <c r="DKQ41" s="41"/>
      <c r="DKR41" s="41"/>
      <c r="DKS41" s="41"/>
      <c r="DKT41" s="41"/>
      <c r="DKU41" s="41"/>
      <c r="DKV41" s="41"/>
      <c r="DKW41" s="41"/>
      <c r="DKX41" s="41"/>
      <c r="DKY41" s="41"/>
      <c r="DKZ41" s="41"/>
      <c r="DLA41" s="41"/>
      <c r="DLB41" s="41"/>
      <c r="DLC41" s="41"/>
      <c r="DLD41" s="41"/>
      <c r="DLE41" s="41"/>
      <c r="DLF41" s="41"/>
      <c r="DLG41" s="41"/>
      <c r="DLH41" s="41"/>
      <c r="DLI41" s="41"/>
      <c r="DLJ41" s="41"/>
      <c r="DLK41" s="41"/>
      <c r="DLL41" s="41"/>
      <c r="DLM41" s="41"/>
      <c r="DLN41" s="41"/>
      <c r="DLO41" s="41"/>
      <c r="DLP41" s="41"/>
      <c r="DLQ41" s="41"/>
      <c r="DLR41" s="41"/>
      <c r="DLS41" s="41"/>
      <c r="DLT41" s="41"/>
      <c r="DLU41" s="41"/>
      <c r="DLV41" s="41"/>
      <c r="DLW41" s="41"/>
      <c r="DLX41" s="41"/>
      <c r="DLY41" s="41"/>
      <c r="DLZ41" s="41"/>
      <c r="DMA41" s="41"/>
      <c r="DMB41" s="41"/>
      <c r="DMC41" s="41"/>
      <c r="DMD41" s="41"/>
      <c r="DME41" s="41"/>
      <c r="DMF41" s="41"/>
      <c r="DMG41" s="41"/>
      <c r="DMH41" s="41"/>
      <c r="DMI41" s="41"/>
      <c r="DMJ41" s="41"/>
      <c r="DMK41" s="41"/>
      <c r="DML41" s="41"/>
      <c r="DMM41" s="41"/>
      <c r="DMN41" s="41"/>
      <c r="DMO41" s="41"/>
      <c r="DMP41" s="41"/>
      <c r="DMQ41" s="41"/>
      <c r="DMR41" s="41"/>
      <c r="DMS41" s="41"/>
      <c r="DMT41" s="41"/>
      <c r="DMU41" s="41"/>
      <c r="DMV41" s="41"/>
      <c r="DMW41" s="41"/>
      <c r="DMX41" s="41"/>
      <c r="DMY41" s="41"/>
      <c r="DMZ41" s="41"/>
      <c r="DNA41" s="41"/>
      <c r="DNB41" s="41"/>
      <c r="DNC41" s="41"/>
      <c r="DND41" s="41"/>
      <c r="DNE41" s="41"/>
      <c r="DNF41" s="41"/>
      <c r="DNG41" s="41"/>
      <c r="DNH41" s="41"/>
      <c r="DNI41" s="41"/>
      <c r="DNJ41" s="41"/>
      <c r="DNK41" s="41"/>
      <c r="DNL41" s="41"/>
      <c r="DNM41" s="41"/>
      <c r="DNN41" s="41"/>
      <c r="DNO41" s="41"/>
      <c r="DNP41" s="41"/>
      <c r="DNQ41" s="41"/>
      <c r="DNR41" s="41"/>
      <c r="DNS41" s="41"/>
      <c r="DNT41" s="41"/>
      <c r="DNU41" s="41"/>
      <c r="DNV41" s="41"/>
      <c r="DNW41" s="41"/>
      <c r="DNX41" s="41"/>
      <c r="DNY41" s="41"/>
      <c r="DNZ41" s="41"/>
      <c r="DOA41" s="41"/>
      <c r="DOB41" s="41"/>
      <c r="DOC41" s="41"/>
      <c r="DOD41" s="41"/>
      <c r="DOE41" s="41"/>
      <c r="DOF41" s="41"/>
      <c r="DOG41" s="41"/>
      <c r="DOH41" s="41"/>
      <c r="DOI41" s="41"/>
      <c r="DOJ41" s="41"/>
      <c r="DOK41" s="41"/>
      <c r="DOL41" s="41"/>
      <c r="DOM41" s="41"/>
      <c r="DON41" s="41"/>
      <c r="DOO41" s="41"/>
      <c r="DOP41" s="41"/>
      <c r="DOQ41" s="41"/>
      <c r="DOR41" s="41"/>
      <c r="DOS41" s="41"/>
      <c r="DOT41" s="41"/>
      <c r="DOU41" s="41"/>
      <c r="DOV41" s="41"/>
      <c r="DOW41" s="41"/>
      <c r="DOX41" s="41"/>
      <c r="DOY41" s="41"/>
      <c r="DOZ41" s="41"/>
      <c r="DPA41" s="41"/>
      <c r="DPB41" s="41"/>
      <c r="DPC41" s="41"/>
      <c r="DPD41" s="41"/>
      <c r="DPE41" s="41"/>
      <c r="DPF41" s="41"/>
      <c r="DPG41" s="41"/>
      <c r="DPH41" s="41"/>
      <c r="DPI41" s="41"/>
      <c r="DPJ41" s="41"/>
      <c r="DPK41" s="41"/>
      <c r="DPL41" s="41"/>
      <c r="DPM41" s="41"/>
      <c r="DPN41" s="41"/>
      <c r="DPO41" s="41"/>
      <c r="DPP41" s="41"/>
      <c r="DPQ41" s="41"/>
      <c r="DPR41" s="41"/>
      <c r="DPS41" s="41"/>
      <c r="DPT41" s="41"/>
      <c r="DPU41" s="41"/>
      <c r="DPV41" s="41"/>
      <c r="DPW41" s="41"/>
      <c r="DPX41" s="41"/>
      <c r="DPY41" s="41"/>
      <c r="DPZ41" s="41"/>
      <c r="DQA41" s="41"/>
      <c r="DQB41" s="41"/>
      <c r="DQC41" s="41"/>
      <c r="DQD41" s="41"/>
      <c r="DQE41" s="41"/>
      <c r="DQF41" s="41"/>
      <c r="DQG41" s="41"/>
      <c r="DQH41" s="41"/>
      <c r="DQI41" s="41"/>
      <c r="DQJ41" s="41"/>
      <c r="DQK41" s="41"/>
      <c r="DQL41" s="41"/>
      <c r="DQM41" s="41"/>
      <c r="DQN41" s="41"/>
      <c r="DQO41" s="41"/>
      <c r="DQP41" s="41"/>
      <c r="DQQ41" s="41"/>
      <c r="DQR41" s="41"/>
      <c r="DQS41" s="41"/>
      <c r="DQT41" s="41"/>
      <c r="DQU41" s="41"/>
      <c r="DQV41" s="41"/>
      <c r="DQW41" s="41"/>
      <c r="DQX41" s="41"/>
      <c r="DQY41" s="41"/>
      <c r="DQZ41" s="41"/>
      <c r="DRA41" s="41"/>
      <c r="DRB41" s="41"/>
      <c r="DRC41" s="41"/>
      <c r="DRD41" s="41"/>
      <c r="DRE41" s="41"/>
      <c r="DRF41" s="41"/>
      <c r="DRG41" s="41"/>
      <c r="DRH41" s="41"/>
      <c r="DRI41" s="41"/>
      <c r="DRJ41" s="41"/>
      <c r="DRK41" s="41"/>
      <c r="DRL41" s="41"/>
      <c r="DRM41" s="41"/>
      <c r="DRN41" s="41"/>
      <c r="DRO41" s="41"/>
      <c r="DRP41" s="41"/>
      <c r="DRQ41" s="41"/>
      <c r="DRR41" s="41"/>
      <c r="DRS41" s="41"/>
      <c r="DRT41" s="41"/>
      <c r="DRU41" s="41"/>
      <c r="DRV41" s="41"/>
      <c r="DRW41" s="41"/>
      <c r="DRX41" s="41"/>
      <c r="DRY41" s="41"/>
      <c r="DRZ41" s="41"/>
      <c r="DSA41" s="41"/>
      <c r="DSB41" s="41"/>
      <c r="DSC41" s="41"/>
      <c r="DSD41" s="41"/>
      <c r="DSE41" s="41"/>
      <c r="DSF41" s="41"/>
      <c r="DSG41" s="41"/>
      <c r="DSH41" s="41"/>
      <c r="DSI41" s="41"/>
      <c r="DSJ41" s="41"/>
      <c r="DSK41" s="41"/>
      <c r="DSL41" s="41"/>
      <c r="DSM41" s="41"/>
      <c r="DSN41" s="41"/>
      <c r="DSO41" s="41"/>
      <c r="DSP41" s="41"/>
      <c r="DSQ41" s="41"/>
      <c r="DSR41" s="41"/>
      <c r="DSS41" s="41"/>
      <c r="DST41" s="41"/>
      <c r="DSU41" s="41"/>
      <c r="DSV41" s="41"/>
      <c r="DSW41" s="41"/>
      <c r="DSX41" s="41"/>
      <c r="DSY41" s="41"/>
      <c r="DSZ41" s="41"/>
      <c r="DTA41" s="41"/>
      <c r="DTB41" s="41"/>
      <c r="DTC41" s="41"/>
      <c r="DTD41" s="41"/>
      <c r="DTE41" s="41"/>
      <c r="DTF41" s="41"/>
      <c r="DTG41" s="41"/>
      <c r="DTH41" s="41"/>
      <c r="DTI41" s="41"/>
      <c r="DTJ41" s="41"/>
      <c r="DTK41" s="41"/>
      <c r="DTL41" s="41"/>
      <c r="DTM41" s="41"/>
      <c r="DTN41" s="41"/>
      <c r="DTO41" s="41"/>
      <c r="DTP41" s="41"/>
      <c r="DTQ41" s="41"/>
      <c r="DTR41" s="41"/>
      <c r="DTS41" s="41"/>
      <c r="DTT41" s="41"/>
      <c r="DTU41" s="41"/>
      <c r="DTV41" s="41"/>
      <c r="DTW41" s="41"/>
      <c r="DTX41" s="41"/>
      <c r="DTY41" s="41"/>
      <c r="DTZ41" s="41"/>
      <c r="DUA41" s="41"/>
      <c r="DUB41" s="41"/>
      <c r="DUC41" s="41"/>
      <c r="DUD41" s="41"/>
      <c r="DUE41" s="41"/>
      <c r="DUF41" s="41"/>
      <c r="DUG41" s="41"/>
      <c r="DUH41" s="41"/>
      <c r="DUI41" s="41"/>
      <c r="DUJ41" s="41"/>
      <c r="DUK41" s="41"/>
      <c r="DUL41" s="41"/>
      <c r="DUM41" s="41"/>
      <c r="DUN41" s="41"/>
      <c r="DUO41" s="41"/>
      <c r="DUP41" s="41"/>
      <c r="DUQ41" s="41"/>
      <c r="DUR41" s="41"/>
      <c r="DUS41" s="41"/>
      <c r="DUT41" s="41"/>
      <c r="DUU41" s="41"/>
      <c r="DUV41" s="41"/>
      <c r="DUW41" s="41"/>
      <c r="DUX41" s="41"/>
      <c r="DUY41" s="41"/>
      <c r="DUZ41" s="41"/>
      <c r="DVA41" s="41"/>
      <c r="DVB41" s="41"/>
      <c r="DVC41" s="41"/>
      <c r="DVD41" s="41"/>
      <c r="DVE41" s="41"/>
      <c r="DVF41" s="41"/>
      <c r="DVG41" s="41"/>
      <c r="DVH41" s="41"/>
      <c r="DVI41" s="41"/>
      <c r="DVJ41" s="41"/>
      <c r="DVK41" s="41"/>
      <c r="DVL41" s="41"/>
      <c r="DVM41" s="41"/>
      <c r="DVN41" s="41"/>
      <c r="DVO41" s="41"/>
      <c r="DVP41" s="41"/>
      <c r="DVQ41" s="41"/>
      <c r="DVR41" s="41"/>
      <c r="DVS41" s="41"/>
      <c r="DVT41" s="41"/>
      <c r="DVU41" s="41"/>
      <c r="DVV41" s="41"/>
      <c r="DVW41" s="41"/>
      <c r="DVX41" s="41"/>
      <c r="DVY41" s="41"/>
      <c r="DVZ41" s="41"/>
      <c r="DWA41" s="41"/>
      <c r="DWB41" s="41"/>
      <c r="DWC41" s="41"/>
      <c r="DWD41" s="41"/>
      <c r="DWE41" s="41"/>
      <c r="DWF41" s="41"/>
      <c r="DWG41" s="41"/>
      <c r="DWH41" s="41"/>
      <c r="DWI41" s="41"/>
      <c r="DWJ41" s="41"/>
      <c r="DWK41" s="41"/>
      <c r="DWL41" s="41"/>
      <c r="DWM41" s="41"/>
      <c r="DWN41" s="41"/>
      <c r="DWO41" s="41"/>
      <c r="DWP41" s="41"/>
      <c r="DWQ41" s="41"/>
      <c r="DWR41" s="41"/>
      <c r="DWS41" s="41"/>
      <c r="DWT41" s="41"/>
      <c r="DWU41" s="41"/>
      <c r="DWV41" s="41"/>
      <c r="DWW41" s="41"/>
      <c r="DWX41" s="41"/>
      <c r="DWY41" s="41"/>
      <c r="DWZ41" s="41"/>
      <c r="DXA41" s="41"/>
      <c r="DXB41" s="41"/>
      <c r="DXC41" s="41"/>
      <c r="DXD41" s="41"/>
      <c r="DXE41" s="41"/>
      <c r="DXF41" s="41"/>
      <c r="DXG41" s="41"/>
      <c r="DXH41" s="41"/>
      <c r="DXI41" s="41"/>
      <c r="DXJ41" s="41"/>
      <c r="DXK41" s="41"/>
      <c r="DXL41" s="41"/>
      <c r="DXM41" s="41"/>
      <c r="DXN41" s="41"/>
      <c r="DXO41" s="41"/>
      <c r="DXP41" s="41"/>
      <c r="DXQ41" s="41"/>
      <c r="DXR41" s="41"/>
      <c r="DXS41" s="41"/>
      <c r="DXT41" s="41"/>
      <c r="DXU41" s="41"/>
      <c r="DXV41" s="41"/>
      <c r="DXW41" s="41"/>
      <c r="DXX41" s="41"/>
      <c r="DXY41" s="41"/>
      <c r="DXZ41" s="41"/>
      <c r="DYA41" s="41"/>
      <c r="DYB41" s="41"/>
      <c r="DYC41" s="41"/>
      <c r="DYD41" s="41"/>
      <c r="DYE41" s="41"/>
      <c r="DYF41" s="41"/>
      <c r="DYG41" s="41"/>
      <c r="DYH41" s="41"/>
      <c r="DYI41" s="41"/>
      <c r="DYJ41" s="41"/>
      <c r="DYK41" s="41"/>
      <c r="DYL41" s="41"/>
      <c r="DYM41" s="41"/>
      <c r="DYN41" s="41"/>
      <c r="DYO41" s="41"/>
      <c r="DYP41" s="41"/>
      <c r="DYQ41" s="41"/>
      <c r="DYR41" s="41"/>
      <c r="DYS41" s="41"/>
      <c r="DYT41" s="41"/>
      <c r="DYU41" s="41"/>
      <c r="DYV41" s="41"/>
      <c r="DYW41" s="41"/>
      <c r="DYX41" s="41"/>
      <c r="DYY41" s="41"/>
      <c r="DYZ41" s="41"/>
      <c r="DZA41" s="41"/>
      <c r="DZB41" s="41"/>
      <c r="DZC41" s="41"/>
      <c r="DZD41" s="41"/>
      <c r="DZE41" s="41"/>
      <c r="DZF41" s="41"/>
      <c r="DZG41" s="41"/>
      <c r="DZH41" s="41"/>
      <c r="DZI41" s="41"/>
      <c r="DZJ41" s="41"/>
      <c r="DZK41" s="41"/>
      <c r="DZL41" s="41"/>
      <c r="DZM41" s="41"/>
      <c r="DZN41" s="41"/>
      <c r="DZO41" s="41"/>
      <c r="DZP41" s="41"/>
      <c r="DZQ41" s="41"/>
      <c r="DZR41" s="41"/>
      <c r="DZS41" s="41"/>
      <c r="DZT41" s="41"/>
      <c r="DZU41" s="41"/>
      <c r="DZV41" s="41"/>
      <c r="DZW41" s="41"/>
      <c r="DZX41" s="41"/>
      <c r="DZY41" s="41"/>
      <c r="DZZ41" s="41"/>
      <c r="EAA41" s="41"/>
      <c r="EAB41" s="41"/>
      <c r="EAC41" s="41"/>
      <c r="EAD41" s="41"/>
      <c r="EAE41" s="41"/>
      <c r="EAF41" s="41"/>
      <c r="EAG41" s="41"/>
      <c r="EAH41" s="41"/>
      <c r="EAI41" s="41"/>
      <c r="EAJ41" s="41"/>
      <c r="EAK41" s="41"/>
      <c r="EAL41" s="41"/>
      <c r="EAM41" s="41"/>
      <c r="EAN41" s="41"/>
      <c r="EAO41" s="41"/>
      <c r="EAP41" s="41"/>
      <c r="EAQ41" s="41"/>
      <c r="EAR41" s="41"/>
      <c r="EAS41" s="41"/>
      <c r="EAT41" s="41"/>
      <c r="EAU41" s="41"/>
      <c r="EAV41" s="41"/>
      <c r="EAW41" s="41"/>
      <c r="EAX41" s="41"/>
      <c r="EAY41" s="41"/>
      <c r="EAZ41" s="41"/>
      <c r="EBA41" s="41"/>
      <c r="EBB41" s="41"/>
      <c r="EBC41" s="41"/>
      <c r="EBD41" s="41"/>
      <c r="EBE41" s="41"/>
      <c r="EBF41" s="41"/>
      <c r="EBG41" s="41"/>
      <c r="EBH41" s="41"/>
      <c r="EBI41" s="41"/>
      <c r="EBJ41" s="41"/>
      <c r="EBK41" s="41"/>
      <c r="EBL41" s="41"/>
      <c r="EBM41" s="41"/>
      <c r="EBN41" s="41"/>
      <c r="EBO41" s="41"/>
      <c r="EBP41" s="41"/>
      <c r="EBQ41" s="41"/>
      <c r="EBR41" s="41"/>
      <c r="EBS41" s="41"/>
      <c r="EBT41" s="41"/>
      <c r="EBU41" s="41"/>
      <c r="EBV41" s="41"/>
      <c r="EBW41" s="41"/>
      <c r="EBX41" s="41"/>
      <c r="EBY41" s="41"/>
      <c r="EBZ41" s="41"/>
      <c r="ECA41" s="41"/>
      <c r="ECB41" s="41"/>
      <c r="ECC41" s="41"/>
      <c r="ECD41" s="41"/>
      <c r="ECE41" s="41"/>
      <c r="ECF41" s="41"/>
      <c r="ECG41" s="41"/>
      <c r="ECH41" s="41"/>
      <c r="ECI41" s="41"/>
      <c r="ECJ41" s="41"/>
      <c r="ECK41" s="41"/>
      <c r="ECL41" s="41"/>
      <c r="ECM41" s="41"/>
      <c r="ECN41" s="41"/>
      <c r="ECO41" s="41"/>
      <c r="ECP41" s="41"/>
      <c r="ECQ41" s="41"/>
      <c r="ECR41" s="41"/>
      <c r="ECS41" s="41"/>
      <c r="ECT41" s="41"/>
      <c r="ECU41" s="41"/>
      <c r="ECV41" s="41"/>
      <c r="ECW41" s="41"/>
      <c r="ECX41" s="41"/>
      <c r="ECY41" s="41"/>
      <c r="ECZ41" s="41"/>
      <c r="EDA41" s="41"/>
      <c r="EDB41" s="41"/>
      <c r="EDC41" s="41"/>
      <c r="EDD41" s="41"/>
      <c r="EDE41" s="41"/>
      <c r="EDF41" s="41"/>
      <c r="EDG41" s="41"/>
      <c r="EDH41" s="41"/>
      <c r="EDI41" s="41"/>
      <c r="EDJ41" s="41"/>
      <c r="EDK41" s="41"/>
      <c r="EDL41" s="41"/>
      <c r="EDM41" s="41"/>
      <c r="EDN41" s="41"/>
      <c r="EDO41" s="41"/>
      <c r="EDP41" s="41"/>
      <c r="EDQ41" s="41"/>
      <c r="EDR41" s="41"/>
      <c r="EDS41" s="41"/>
      <c r="EDT41" s="41"/>
      <c r="EDU41" s="41"/>
      <c r="EDV41" s="41"/>
      <c r="EDW41" s="41"/>
      <c r="EDX41" s="41"/>
      <c r="EDY41" s="41"/>
      <c r="EDZ41" s="41"/>
      <c r="EEA41" s="41"/>
      <c r="EEB41" s="41"/>
      <c r="EEC41" s="41"/>
      <c r="EED41" s="41"/>
      <c r="EEE41" s="41"/>
      <c r="EEF41" s="41"/>
      <c r="EEG41" s="41"/>
      <c r="EEH41" s="41"/>
      <c r="EEI41" s="41"/>
      <c r="EEJ41" s="41"/>
      <c r="EEK41" s="41"/>
      <c r="EEL41" s="41"/>
      <c r="EEM41" s="41"/>
      <c r="EEN41" s="41"/>
      <c r="EEO41" s="41"/>
      <c r="EEP41" s="41"/>
      <c r="EEQ41" s="41"/>
      <c r="EER41" s="41"/>
      <c r="EES41" s="41"/>
      <c r="EET41" s="41"/>
      <c r="EEU41" s="41"/>
      <c r="EEV41" s="41"/>
      <c r="EEW41" s="41"/>
      <c r="EEX41" s="41"/>
      <c r="EEY41" s="41"/>
      <c r="EEZ41" s="41"/>
      <c r="EFA41" s="41"/>
      <c r="EFB41" s="41"/>
      <c r="EFC41" s="41"/>
      <c r="EFD41" s="41"/>
      <c r="EFE41" s="41"/>
      <c r="EFF41" s="41"/>
      <c r="EFG41" s="41"/>
      <c r="EFH41" s="41"/>
      <c r="EFI41" s="41"/>
      <c r="EFJ41" s="41"/>
      <c r="EFK41" s="41"/>
      <c r="EFL41" s="41"/>
      <c r="EFM41" s="41"/>
      <c r="EFN41" s="41"/>
      <c r="EFO41" s="41"/>
      <c r="EFP41" s="41"/>
      <c r="EFQ41" s="41"/>
      <c r="EFR41" s="41"/>
      <c r="EFS41" s="41"/>
      <c r="EFT41" s="41"/>
      <c r="EFU41" s="41"/>
      <c r="EFV41" s="41"/>
      <c r="EFW41" s="41"/>
      <c r="EFX41" s="41"/>
      <c r="EFY41" s="41"/>
      <c r="EFZ41" s="41"/>
      <c r="EGA41" s="41"/>
      <c r="EGB41" s="41"/>
      <c r="EGC41" s="41"/>
      <c r="EGD41" s="41"/>
      <c r="EGE41" s="41"/>
      <c r="EGF41" s="41"/>
      <c r="EGG41" s="41"/>
      <c r="EGH41" s="41"/>
      <c r="EGI41" s="41"/>
      <c r="EGJ41" s="41"/>
      <c r="EGK41" s="41"/>
      <c r="EGL41" s="41"/>
      <c r="EGM41" s="41"/>
      <c r="EGN41" s="41"/>
      <c r="EGO41" s="41"/>
      <c r="EGP41" s="41"/>
      <c r="EGQ41" s="41"/>
      <c r="EGR41" s="41"/>
      <c r="EGS41" s="41"/>
      <c r="EGT41" s="41"/>
      <c r="EGU41" s="41"/>
      <c r="EGV41" s="41"/>
      <c r="EGW41" s="41"/>
      <c r="EGX41" s="41"/>
      <c r="EGY41" s="41"/>
      <c r="EGZ41" s="41"/>
      <c r="EHA41" s="41"/>
      <c r="EHB41" s="41"/>
      <c r="EHC41" s="41"/>
      <c r="EHD41" s="41"/>
      <c r="EHE41" s="41"/>
      <c r="EHF41" s="41"/>
      <c r="EHG41" s="41"/>
      <c r="EHH41" s="41"/>
      <c r="EHI41" s="41"/>
      <c r="EHJ41" s="41"/>
      <c r="EHK41" s="41"/>
      <c r="EHL41" s="41"/>
      <c r="EHM41" s="41"/>
      <c r="EHN41" s="41"/>
      <c r="EHO41" s="41"/>
      <c r="EHP41" s="41"/>
      <c r="EHQ41" s="41"/>
      <c r="EHR41" s="41"/>
      <c r="EHS41" s="41"/>
      <c r="EHT41" s="41"/>
      <c r="EHU41" s="41"/>
      <c r="EHV41" s="41"/>
      <c r="EHW41" s="41"/>
      <c r="EHX41" s="41"/>
      <c r="EHY41" s="41"/>
      <c r="EHZ41" s="41"/>
      <c r="EIA41" s="41"/>
      <c r="EIB41" s="41"/>
      <c r="EIC41" s="41"/>
      <c r="EID41" s="41"/>
      <c r="EIE41" s="41"/>
      <c r="EIF41" s="41"/>
      <c r="EIG41" s="41"/>
      <c r="EIH41" s="41"/>
      <c r="EII41" s="41"/>
      <c r="EIJ41" s="41"/>
      <c r="EIK41" s="41"/>
      <c r="EIL41" s="41"/>
      <c r="EIM41" s="41"/>
      <c r="EIN41" s="41"/>
      <c r="EIO41" s="41"/>
      <c r="EIP41" s="41"/>
      <c r="EIQ41" s="41"/>
      <c r="EIR41" s="41"/>
      <c r="EIS41" s="41"/>
      <c r="EIT41" s="41"/>
      <c r="EIU41" s="41"/>
      <c r="EIV41" s="41"/>
      <c r="EIW41" s="41"/>
      <c r="EIX41" s="41"/>
      <c r="EIY41" s="41"/>
      <c r="EIZ41" s="41"/>
      <c r="EJA41" s="41"/>
      <c r="EJB41" s="41"/>
      <c r="EJC41" s="41"/>
      <c r="EJD41" s="41"/>
      <c r="EJE41" s="41"/>
      <c r="EJF41" s="41"/>
      <c r="EJG41" s="41"/>
      <c r="EJH41" s="41"/>
      <c r="EJI41" s="41"/>
      <c r="EJJ41" s="41"/>
      <c r="EJK41" s="41"/>
      <c r="EJL41" s="41"/>
      <c r="EJM41" s="41"/>
      <c r="EJN41" s="41"/>
      <c r="EJO41" s="41"/>
      <c r="EJP41" s="41"/>
      <c r="EJQ41" s="41"/>
      <c r="EJR41" s="41"/>
      <c r="EJS41" s="41"/>
      <c r="EJT41" s="41"/>
      <c r="EJU41" s="41"/>
      <c r="EJV41" s="41"/>
      <c r="EJW41" s="41"/>
      <c r="EJX41" s="41"/>
      <c r="EJY41" s="41"/>
      <c r="EJZ41" s="41"/>
      <c r="EKA41" s="41"/>
      <c r="EKB41" s="41"/>
      <c r="EKC41" s="41"/>
      <c r="EKD41" s="41"/>
      <c r="EKE41" s="41"/>
      <c r="EKF41" s="41"/>
      <c r="EKG41" s="41"/>
      <c r="EKH41" s="41"/>
      <c r="EKI41" s="41"/>
      <c r="EKJ41" s="41"/>
      <c r="EKK41" s="41"/>
      <c r="EKL41" s="41"/>
      <c r="EKM41" s="41"/>
      <c r="EKN41" s="41"/>
      <c r="EKO41" s="41"/>
      <c r="EKP41" s="41"/>
      <c r="EKQ41" s="41"/>
      <c r="EKR41" s="41"/>
      <c r="EKS41" s="41"/>
      <c r="EKT41" s="41"/>
      <c r="EKU41" s="41"/>
      <c r="EKV41" s="41"/>
      <c r="EKW41" s="41"/>
      <c r="EKX41" s="41"/>
      <c r="EKY41" s="41"/>
      <c r="EKZ41" s="41"/>
      <c r="ELA41" s="41"/>
      <c r="ELB41" s="41"/>
      <c r="ELC41" s="41"/>
      <c r="ELD41" s="41"/>
      <c r="ELE41" s="41"/>
      <c r="ELF41" s="41"/>
      <c r="ELG41" s="41"/>
      <c r="ELH41" s="41"/>
      <c r="ELI41" s="41"/>
      <c r="ELJ41" s="41"/>
      <c r="ELK41" s="41"/>
      <c r="ELL41" s="41"/>
      <c r="ELM41" s="41"/>
      <c r="ELN41" s="41"/>
      <c r="ELO41" s="41"/>
      <c r="ELP41" s="41"/>
      <c r="ELQ41" s="41"/>
      <c r="ELR41" s="41"/>
      <c r="ELS41" s="41"/>
      <c r="ELT41" s="41"/>
      <c r="ELU41" s="41"/>
      <c r="ELV41" s="41"/>
      <c r="ELW41" s="41"/>
      <c r="ELX41" s="41"/>
      <c r="ELY41" s="41"/>
      <c r="ELZ41" s="41"/>
      <c r="EMA41" s="41"/>
      <c r="EMB41" s="41"/>
      <c r="EMC41" s="41"/>
      <c r="EMD41" s="41"/>
      <c r="EME41" s="41"/>
      <c r="EMF41" s="41"/>
      <c r="EMG41" s="41"/>
      <c r="EMH41" s="41"/>
      <c r="EMI41" s="41"/>
      <c r="EMJ41" s="41"/>
      <c r="EMK41" s="41"/>
      <c r="EML41" s="41"/>
      <c r="EMM41" s="41"/>
      <c r="EMN41" s="41"/>
      <c r="EMO41" s="41"/>
      <c r="EMP41" s="41"/>
      <c r="EMQ41" s="41"/>
      <c r="EMR41" s="41"/>
      <c r="EMS41" s="41"/>
      <c r="EMT41" s="41"/>
      <c r="EMU41" s="41"/>
      <c r="EMV41" s="41"/>
      <c r="EMW41" s="41"/>
      <c r="EMX41" s="41"/>
      <c r="EMY41" s="41"/>
      <c r="EMZ41" s="41"/>
      <c r="ENA41" s="41"/>
      <c r="ENB41" s="41"/>
      <c r="ENC41" s="41"/>
      <c r="END41" s="41"/>
      <c r="ENE41" s="41"/>
      <c r="ENF41" s="41"/>
      <c r="ENG41" s="41"/>
      <c r="ENH41" s="41"/>
      <c r="ENI41" s="41"/>
      <c r="ENJ41" s="41"/>
      <c r="ENK41" s="41"/>
      <c r="ENL41" s="41"/>
      <c r="ENM41" s="41"/>
      <c r="ENN41" s="41"/>
      <c r="ENO41" s="41"/>
      <c r="ENP41" s="41"/>
      <c r="ENQ41" s="41"/>
      <c r="ENR41" s="41"/>
      <c r="ENS41" s="41"/>
      <c r="ENT41" s="41"/>
      <c r="ENU41" s="41"/>
      <c r="ENV41" s="41"/>
      <c r="ENW41" s="41"/>
      <c r="ENX41" s="41"/>
      <c r="ENY41" s="41"/>
      <c r="ENZ41" s="41"/>
      <c r="EOA41" s="41"/>
      <c r="EOB41" s="41"/>
      <c r="EOC41" s="41"/>
      <c r="EOD41" s="41"/>
      <c r="EOE41" s="41"/>
      <c r="EOF41" s="41"/>
      <c r="EOG41" s="41"/>
      <c r="EOH41" s="41"/>
      <c r="EOI41" s="41"/>
      <c r="EOJ41" s="41"/>
      <c r="EOK41" s="41"/>
      <c r="EOL41" s="41"/>
      <c r="EOM41" s="41"/>
      <c r="EON41" s="41"/>
      <c r="EOO41" s="41"/>
      <c r="EOP41" s="41"/>
      <c r="EOQ41" s="41"/>
      <c r="EOR41" s="41"/>
      <c r="EOS41" s="41"/>
      <c r="EOT41" s="41"/>
      <c r="EOU41" s="41"/>
      <c r="EOV41" s="41"/>
      <c r="EOW41" s="41"/>
      <c r="EOX41" s="41"/>
      <c r="EOY41" s="41"/>
      <c r="EOZ41" s="41"/>
      <c r="EPA41" s="41"/>
      <c r="EPB41" s="41"/>
      <c r="EPC41" s="41"/>
      <c r="EPD41" s="41"/>
      <c r="EPE41" s="41"/>
      <c r="EPF41" s="41"/>
      <c r="EPG41" s="41"/>
      <c r="EPH41" s="41"/>
      <c r="EPI41" s="41"/>
      <c r="EPJ41" s="41"/>
      <c r="EPK41" s="41"/>
      <c r="EPL41" s="41"/>
      <c r="EPM41" s="41"/>
      <c r="EPN41" s="41"/>
      <c r="EPO41" s="41"/>
      <c r="EPP41" s="41"/>
      <c r="EPQ41" s="41"/>
      <c r="EPR41" s="41"/>
      <c r="EPS41" s="41"/>
      <c r="EPT41" s="41"/>
      <c r="EPU41" s="41"/>
      <c r="EPV41" s="41"/>
      <c r="EPW41" s="41"/>
      <c r="EPX41" s="41"/>
      <c r="EPY41" s="41"/>
      <c r="EPZ41" s="41"/>
      <c r="EQA41" s="41"/>
      <c r="EQB41" s="41"/>
      <c r="EQC41" s="41"/>
      <c r="EQD41" s="41"/>
      <c r="EQE41" s="41"/>
      <c r="EQF41" s="41"/>
      <c r="EQG41" s="41"/>
      <c r="EQH41" s="41"/>
      <c r="EQI41" s="41"/>
      <c r="EQJ41" s="41"/>
      <c r="EQK41" s="41"/>
      <c r="EQL41" s="41"/>
      <c r="EQM41" s="41"/>
      <c r="EQN41" s="41"/>
      <c r="EQO41" s="41"/>
      <c r="EQP41" s="41"/>
      <c r="EQQ41" s="41"/>
      <c r="EQR41" s="41"/>
      <c r="EQS41" s="41"/>
      <c r="EQT41" s="41"/>
      <c r="EQU41" s="41"/>
      <c r="EQV41" s="41"/>
      <c r="EQW41" s="41"/>
      <c r="EQX41" s="41"/>
      <c r="EQY41" s="41"/>
      <c r="EQZ41" s="41"/>
      <c r="ERA41" s="41"/>
      <c r="ERB41" s="41"/>
      <c r="ERC41" s="41"/>
      <c r="ERD41" s="41"/>
      <c r="ERE41" s="41"/>
      <c r="ERF41" s="41"/>
      <c r="ERG41" s="41"/>
      <c r="ERH41" s="41"/>
      <c r="ERI41" s="41"/>
      <c r="ERJ41" s="41"/>
      <c r="ERK41" s="41"/>
      <c r="ERL41" s="41"/>
      <c r="ERM41" s="41"/>
      <c r="ERN41" s="41"/>
      <c r="ERO41" s="41"/>
      <c r="ERP41" s="41"/>
      <c r="ERQ41" s="41"/>
      <c r="ERR41" s="41"/>
      <c r="ERS41" s="41"/>
      <c r="ERT41" s="41"/>
      <c r="ERU41" s="41"/>
      <c r="ERV41" s="41"/>
      <c r="ERW41" s="41"/>
      <c r="ERX41" s="41"/>
      <c r="ERY41" s="41"/>
      <c r="ERZ41" s="41"/>
      <c r="ESA41" s="41"/>
      <c r="ESB41" s="41"/>
      <c r="ESC41" s="41"/>
      <c r="ESD41" s="41"/>
      <c r="ESE41" s="41"/>
      <c r="ESF41" s="41"/>
      <c r="ESG41" s="41"/>
      <c r="ESH41" s="41"/>
      <c r="ESI41" s="41"/>
      <c r="ESJ41" s="41"/>
      <c r="ESK41" s="41"/>
      <c r="ESL41" s="41"/>
      <c r="ESM41" s="41"/>
      <c r="ESN41" s="41"/>
      <c r="ESO41" s="41"/>
      <c r="ESP41" s="41"/>
      <c r="ESQ41" s="41"/>
      <c r="ESR41" s="41"/>
      <c r="ESS41" s="41"/>
      <c r="EST41" s="41"/>
      <c r="ESU41" s="41"/>
      <c r="ESV41" s="41"/>
      <c r="ESW41" s="41"/>
      <c r="ESX41" s="41"/>
      <c r="ESY41" s="41"/>
      <c r="ESZ41" s="41"/>
      <c r="ETA41" s="41"/>
      <c r="ETB41" s="41"/>
      <c r="ETC41" s="41"/>
      <c r="ETD41" s="41"/>
      <c r="ETE41" s="41"/>
      <c r="ETF41" s="41"/>
      <c r="ETG41" s="41"/>
      <c r="ETH41" s="41"/>
      <c r="ETI41" s="41"/>
      <c r="ETJ41" s="41"/>
      <c r="ETK41" s="41"/>
      <c r="ETL41" s="41"/>
      <c r="ETM41" s="41"/>
      <c r="ETN41" s="41"/>
      <c r="ETO41" s="41"/>
      <c r="ETP41" s="41"/>
      <c r="ETQ41" s="41"/>
      <c r="ETR41" s="41"/>
      <c r="ETS41" s="41"/>
      <c r="ETT41" s="41"/>
      <c r="ETU41" s="41"/>
      <c r="ETV41" s="41"/>
      <c r="ETW41" s="41"/>
      <c r="ETX41" s="41"/>
      <c r="ETY41" s="41"/>
      <c r="ETZ41" s="41"/>
      <c r="EUA41" s="41"/>
      <c r="EUB41" s="41"/>
      <c r="EUC41" s="41"/>
      <c r="EUD41" s="41"/>
      <c r="EUE41" s="41"/>
      <c r="EUF41" s="41"/>
      <c r="EUG41" s="41"/>
      <c r="EUH41" s="41"/>
      <c r="EUI41" s="41"/>
      <c r="EUJ41" s="41"/>
      <c r="EUK41" s="41"/>
      <c r="EUL41" s="41"/>
      <c r="EUM41" s="41"/>
      <c r="EUN41" s="41"/>
      <c r="EUO41" s="41"/>
      <c r="EUP41" s="41"/>
      <c r="EUQ41" s="41"/>
      <c r="EUR41" s="41"/>
      <c r="EUS41" s="41"/>
      <c r="EUT41" s="41"/>
      <c r="EUU41" s="41"/>
      <c r="EUV41" s="41"/>
      <c r="EUW41" s="41"/>
      <c r="EUX41" s="41"/>
      <c r="EUY41" s="41"/>
      <c r="EUZ41" s="41"/>
      <c r="EVA41" s="41"/>
      <c r="EVB41" s="41"/>
      <c r="EVC41" s="41"/>
      <c r="EVD41" s="41"/>
      <c r="EVE41" s="41"/>
      <c r="EVF41" s="41"/>
      <c r="EVG41" s="41"/>
      <c r="EVH41" s="41"/>
      <c r="EVI41" s="41"/>
      <c r="EVJ41" s="41"/>
      <c r="EVK41" s="41"/>
      <c r="EVL41" s="41"/>
      <c r="EVM41" s="41"/>
      <c r="EVN41" s="41"/>
      <c r="EVO41" s="41"/>
      <c r="EVP41" s="41"/>
      <c r="EVQ41" s="41"/>
      <c r="EVR41" s="41"/>
      <c r="EVS41" s="41"/>
      <c r="EVT41" s="41"/>
      <c r="EVU41" s="41"/>
      <c r="EVV41" s="41"/>
      <c r="EVW41" s="41"/>
      <c r="EVX41" s="41"/>
      <c r="EVY41" s="41"/>
      <c r="EVZ41" s="41"/>
      <c r="EWA41" s="41"/>
      <c r="EWB41" s="41"/>
      <c r="EWC41" s="41"/>
      <c r="EWD41" s="41"/>
      <c r="EWE41" s="41"/>
      <c r="EWF41" s="41"/>
      <c r="EWG41" s="41"/>
      <c r="EWH41" s="41"/>
      <c r="EWI41" s="41"/>
      <c r="EWJ41" s="41"/>
      <c r="EWK41" s="41"/>
      <c r="EWL41" s="41"/>
      <c r="EWM41" s="41"/>
      <c r="EWN41" s="41"/>
      <c r="EWO41" s="41"/>
      <c r="EWP41" s="41"/>
      <c r="EWQ41" s="41"/>
      <c r="EWR41" s="41"/>
      <c r="EWS41" s="41"/>
      <c r="EWT41" s="41"/>
      <c r="EWU41" s="41"/>
      <c r="EWV41" s="41"/>
      <c r="EWW41" s="41"/>
      <c r="EWX41" s="41"/>
      <c r="EWY41" s="41"/>
      <c r="EWZ41" s="41"/>
      <c r="EXA41" s="41"/>
      <c r="EXB41" s="41"/>
      <c r="EXC41" s="41"/>
      <c r="EXD41" s="41"/>
      <c r="EXE41" s="41"/>
      <c r="EXF41" s="41"/>
      <c r="EXG41" s="41"/>
      <c r="EXH41" s="41"/>
      <c r="EXI41" s="41"/>
      <c r="EXJ41" s="41"/>
      <c r="EXK41" s="41"/>
      <c r="EXL41" s="41"/>
      <c r="EXM41" s="41"/>
      <c r="EXN41" s="41"/>
      <c r="EXO41" s="41"/>
      <c r="EXP41" s="41"/>
      <c r="EXQ41" s="41"/>
      <c r="EXR41" s="41"/>
      <c r="EXS41" s="41"/>
      <c r="EXT41" s="41"/>
      <c r="EXU41" s="41"/>
      <c r="EXV41" s="41"/>
      <c r="EXW41" s="41"/>
      <c r="EXX41" s="41"/>
      <c r="EXY41" s="41"/>
      <c r="EXZ41" s="41"/>
      <c r="EYA41" s="41"/>
      <c r="EYB41" s="41"/>
      <c r="EYC41" s="41"/>
      <c r="EYD41" s="41"/>
      <c r="EYE41" s="41"/>
      <c r="EYF41" s="41"/>
      <c r="EYG41" s="41"/>
      <c r="EYH41" s="41"/>
      <c r="EYI41" s="41"/>
      <c r="EYJ41" s="41"/>
      <c r="EYK41" s="41"/>
      <c r="EYL41" s="41"/>
      <c r="EYM41" s="41"/>
      <c r="EYN41" s="41"/>
      <c r="EYO41" s="41"/>
      <c r="EYP41" s="41"/>
      <c r="EYQ41" s="41"/>
      <c r="EYR41" s="41"/>
      <c r="EYS41" s="41"/>
      <c r="EYT41" s="41"/>
      <c r="EYU41" s="41"/>
      <c r="EYV41" s="41"/>
      <c r="EYW41" s="41"/>
      <c r="EYX41" s="41"/>
      <c r="EYY41" s="41"/>
      <c r="EYZ41" s="41"/>
      <c r="EZA41" s="41"/>
      <c r="EZB41" s="41"/>
      <c r="EZC41" s="41"/>
      <c r="EZD41" s="41"/>
      <c r="EZE41" s="41"/>
      <c r="EZF41" s="41"/>
      <c r="EZG41" s="41"/>
      <c r="EZH41" s="41"/>
      <c r="EZI41" s="41"/>
      <c r="EZJ41" s="41"/>
      <c r="EZK41" s="41"/>
      <c r="EZL41" s="41"/>
      <c r="EZM41" s="41"/>
      <c r="EZN41" s="41"/>
      <c r="EZO41" s="41"/>
      <c r="EZP41" s="41"/>
      <c r="EZQ41" s="41"/>
      <c r="EZR41" s="41"/>
      <c r="EZS41" s="41"/>
      <c r="EZT41" s="41"/>
      <c r="EZU41" s="41"/>
      <c r="EZV41" s="41"/>
      <c r="EZW41" s="41"/>
      <c r="EZX41" s="41"/>
      <c r="EZY41" s="41"/>
      <c r="EZZ41" s="41"/>
      <c r="FAA41" s="41"/>
      <c r="FAB41" s="41"/>
      <c r="FAC41" s="41"/>
      <c r="FAD41" s="41"/>
      <c r="FAE41" s="41"/>
      <c r="FAF41" s="41"/>
      <c r="FAG41" s="41"/>
      <c r="FAH41" s="41"/>
      <c r="FAI41" s="41"/>
      <c r="FAJ41" s="41"/>
      <c r="FAK41" s="41"/>
      <c r="FAL41" s="41"/>
      <c r="FAM41" s="41"/>
      <c r="FAN41" s="41"/>
      <c r="FAO41" s="41"/>
      <c r="FAP41" s="41"/>
      <c r="FAQ41" s="41"/>
      <c r="FAR41" s="41"/>
      <c r="FAS41" s="41"/>
      <c r="FAT41" s="41"/>
      <c r="FAU41" s="41"/>
      <c r="FAV41" s="41"/>
      <c r="FAW41" s="41"/>
      <c r="FAX41" s="41"/>
      <c r="FAY41" s="41"/>
      <c r="FAZ41" s="41"/>
      <c r="FBA41" s="41"/>
      <c r="FBB41" s="41"/>
      <c r="FBC41" s="41"/>
      <c r="FBD41" s="41"/>
      <c r="FBE41" s="41"/>
      <c r="FBF41" s="41"/>
      <c r="FBG41" s="41"/>
      <c r="FBH41" s="41"/>
      <c r="FBI41" s="41"/>
      <c r="FBJ41" s="41"/>
      <c r="FBK41" s="41"/>
      <c r="FBL41" s="41"/>
      <c r="FBM41" s="41"/>
      <c r="FBN41" s="41"/>
      <c r="FBO41" s="41"/>
      <c r="FBP41" s="41"/>
      <c r="FBQ41" s="41"/>
      <c r="FBR41" s="41"/>
      <c r="FBS41" s="41"/>
      <c r="FBT41" s="41"/>
      <c r="FBU41" s="41"/>
      <c r="FBV41" s="41"/>
      <c r="FBW41" s="41"/>
      <c r="FBX41" s="41"/>
      <c r="FBY41" s="41"/>
      <c r="FBZ41" s="41"/>
      <c r="FCA41" s="41"/>
      <c r="FCB41" s="41"/>
      <c r="FCC41" s="41"/>
      <c r="FCD41" s="41"/>
      <c r="FCE41" s="41"/>
      <c r="FCF41" s="41"/>
      <c r="FCG41" s="41"/>
      <c r="FCH41" s="41"/>
      <c r="FCI41" s="41"/>
      <c r="FCJ41" s="41"/>
      <c r="FCK41" s="41"/>
      <c r="FCL41" s="41"/>
      <c r="FCM41" s="41"/>
      <c r="FCN41" s="41"/>
      <c r="FCO41" s="41"/>
      <c r="FCP41" s="41"/>
      <c r="FCQ41" s="41"/>
      <c r="FCR41" s="41"/>
      <c r="FCS41" s="41"/>
      <c r="FCT41" s="41"/>
      <c r="FCU41" s="41"/>
      <c r="FCV41" s="41"/>
      <c r="FCW41" s="41"/>
      <c r="FCX41" s="41"/>
      <c r="FCY41" s="41"/>
      <c r="FCZ41" s="41"/>
      <c r="FDA41" s="41"/>
      <c r="FDB41" s="41"/>
      <c r="FDC41" s="41"/>
      <c r="FDD41" s="41"/>
      <c r="FDE41" s="41"/>
      <c r="FDF41" s="41"/>
      <c r="FDG41" s="41"/>
      <c r="FDH41" s="41"/>
      <c r="FDI41" s="41"/>
      <c r="FDJ41" s="41"/>
      <c r="FDK41" s="41"/>
      <c r="FDL41" s="41"/>
      <c r="FDM41" s="41"/>
      <c r="FDN41" s="41"/>
      <c r="FDO41" s="41"/>
      <c r="FDP41" s="41"/>
      <c r="FDQ41" s="41"/>
      <c r="FDR41" s="41"/>
      <c r="FDS41" s="41"/>
      <c r="FDT41" s="41"/>
      <c r="FDU41" s="41"/>
      <c r="FDV41" s="41"/>
      <c r="FDW41" s="41"/>
      <c r="FDX41" s="41"/>
      <c r="FDY41" s="41"/>
      <c r="FDZ41" s="41"/>
      <c r="FEA41" s="41"/>
      <c r="FEB41" s="41"/>
      <c r="FEC41" s="41"/>
      <c r="FED41" s="41"/>
      <c r="FEE41" s="41"/>
      <c r="FEF41" s="41"/>
      <c r="FEG41" s="41"/>
      <c r="FEH41" s="41"/>
      <c r="FEI41" s="41"/>
      <c r="FEJ41" s="41"/>
      <c r="FEK41" s="41"/>
      <c r="FEL41" s="41"/>
      <c r="FEM41" s="41"/>
      <c r="FEN41" s="41"/>
      <c r="FEO41" s="41"/>
      <c r="FEP41" s="41"/>
      <c r="FEQ41" s="41"/>
      <c r="FER41" s="41"/>
      <c r="FES41" s="41"/>
      <c r="FET41" s="41"/>
      <c r="FEU41" s="41"/>
      <c r="FEV41" s="41"/>
      <c r="FEW41" s="41"/>
      <c r="FEX41" s="41"/>
      <c r="FEY41" s="41"/>
      <c r="FEZ41" s="41"/>
      <c r="FFA41" s="41"/>
      <c r="FFB41" s="41"/>
      <c r="FFC41" s="41"/>
      <c r="FFD41" s="41"/>
      <c r="FFE41" s="41"/>
      <c r="FFF41" s="41"/>
      <c r="FFG41" s="41"/>
      <c r="FFH41" s="41"/>
      <c r="FFI41" s="41"/>
      <c r="FFJ41" s="41"/>
      <c r="FFK41" s="41"/>
      <c r="FFL41" s="41"/>
      <c r="FFM41" s="41"/>
      <c r="FFN41" s="41"/>
      <c r="FFO41" s="41"/>
      <c r="FFP41" s="41"/>
      <c r="FFQ41" s="41"/>
      <c r="FFR41" s="41"/>
      <c r="FFS41" s="41"/>
      <c r="FFT41" s="41"/>
      <c r="FFU41" s="41"/>
      <c r="FFV41" s="41"/>
      <c r="FFW41" s="41"/>
      <c r="FFX41" s="41"/>
      <c r="FFY41" s="41"/>
      <c r="FFZ41" s="41"/>
      <c r="FGA41" s="41"/>
      <c r="FGB41" s="41"/>
      <c r="FGC41" s="41"/>
      <c r="FGD41" s="41"/>
      <c r="FGE41" s="41"/>
      <c r="FGF41" s="41"/>
      <c r="FGG41" s="41"/>
      <c r="FGH41" s="41"/>
      <c r="FGI41" s="41"/>
      <c r="FGJ41" s="41"/>
      <c r="FGK41" s="41"/>
      <c r="FGL41" s="41"/>
      <c r="FGM41" s="41"/>
      <c r="FGN41" s="41"/>
      <c r="FGO41" s="41"/>
      <c r="FGP41" s="41"/>
      <c r="FGQ41" s="41"/>
      <c r="FGR41" s="41"/>
      <c r="FGS41" s="41"/>
      <c r="FGT41" s="41"/>
      <c r="FGU41" s="41"/>
      <c r="FGV41" s="41"/>
      <c r="FGW41" s="41"/>
      <c r="FGX41" s="41"/>
      <c r="FGY41" s="41"/>
      <c r="FGZ41" s="41"/>
      <c r="FHA41" s="41"/>
      <c r="FHB41" s="41"/>
      <c r="FHC41" s="41"/>
      <c r="FHD41" s="41"/>
      <c r="FHE41" s="41"/>
      <c r="FHF41" s="41"/>
      <c r="FHG41" s="41"/>
      <c r="FHH41" s="41"/>
      <c r="FHI41" s="41"/>
      <c r="FHJ41" s="41"/>
      <c r="FHK41" s="41"/>
      <c r="FHL41" s="41"/>
      <c r="FHM41" s="41"/>
      <c r="FHN41" s="41"/>
      <c r="FHO41" s="41"/>
      <c r="FHP41" s="41"/>
      <c r="FHQ41" s="41"/>
      <c r="FHR41" s="41"/>
      <c r="FHS41" s="41"/>
      <c r="FHT41" s="41"/>
      <c r="FHU41" s="41"/>
      <c r="FHV41" s="41"/>
      <c r="FHW41" s="41"/>
      <c r="FHX41" s="41"/>
      <c r="FHY41" s="41"/>
      <c r="FHZ41" s="41"/>
      <c r="FIA41" s="41"/>
      <c r="FIB41" s="41"/>
      <c r="FIC41" s="41"/>
      <c r="FID41" s="41"/>
      <c r="FIE41" s="41"/>
      <c r="FIF41" s="41"/>
      <c r="FIG41" s="41"/>
      <c r="FIH41" s="41"/>
      <c r="FII41" s="41"/>
      <c r="FIJ41" s="41"/>
      <c r="FIK41" s="41"/>
      <c r="FIL41" s="41"/>
      <c r="FIM41" s="41"/>
      <c r="FIN41" s="41"/>
      <c r="FIO41" s="41"/>
      <c r="FIP41" s="41"/>
      <c r="FIQ41" s="41"/>
      <c r="FIR41" s="41"/>
      <c r="FIS41" s="41"/>
      <c r="FIT41" s="41"/>
      <c r="FIU41" s="41"/>
      <c r="FIV41" s="41"/>
      <c r="FIW41" s="41"/>
      <c r="FIX41" s="41"/>
      <c r="FIY41" s="41"/>
      <c r="FIZ41" s="41"/>
      <c r="FJA41" s="41"/>
      <c r="FJB41" s="41"/>
      <c r="FJC41" s="41"/>
      <c r="FJD41" s="41"/>
      <c r="FJE41" s="41"/>
      <c r="FJF41" s="41"/>
      <c r="FJG41" s="41"/>
      <c r="FJH41" s="41"/>
      <c r="FJI41" s="41"/>
      <c r="FJJ41" s="41"/>
      <c r="FJK41" s="41"/>
      <c r="FJL41" s="41"/>
      <c r="FJM41" s="41"/>
      <c r="FJN41" s="41"/>
      <c r="FJO41" s="41"/>
      <c r="FJP41" s="41"/>
      <c r="FJQ41" s="41"/>
      <c r="FJR41" s="41"/>
      <c r="FJS41" s="41"/>
      <c r="FJT41" s="41"/>
      <c r="FJU41" s="41"/>
      <c r="FJV41" s="41"/>
      <c r="FJW41" s="41"/>
      <c r="FJX41" s="41"/>
      <c r="FJY41" s="41"/>
      <c r="FJZ41" s="41"/>
      <c r="FKA41" s="41"/>
      <c r="FKB41" s="41"/>
      <c r="FKC41" s="41"/>
      <c r="FKD41" s="41"/>
      <c r="FKE41" s="41"/>
      <c r="FKF41" s="41"/>
      <c r="FKG41" s="41"/>
      <c r="FKH41" s="41"/>
      <c r="FKI41" s="41"/>
      <c r="FKJ41" s="41"/>
      <c r="FKK41" s="41"/>
      <c r="FKL41" s="41"/>
      <c r="FKM41" s="41"/>
      <c r="FKN41" s="41"/>
      <c r="FKO41" s="41"/>
      <c r="FKP41" s="41"/>
      <c r="FKQ41" s="41"/>
      <c r="FKR41" s="41"/>
      <c r="FKS41" s="41"/>
      <c r="FKT41" s="41"/>
      <c r="FKU41" s="41"/>
      <c r="FKV41" s="41"/>
      <c r="FKW41" s="41"/>
      <c r="FKX41" s="41"/>
      <c r="FKY41" s="41"/>
      <c r="FKZ41" s="41"/>
      <c r="FLA41" s="41"/>
      <c r="FLB41" s="41"/>
      <c r="FLC41" s="41"/>
      <c r="FLD41" s="41"/>
      <c r="FLE41" s="41"/>
      <c r="FLF41" s="41"/>
      <c r="FLG41" s="41"/>
      <c r="FLH41" s="41"/>
      <c r="FLI41" s="41"/>
      <c r="FLJ41" s="41"/>
      <c r="FLK41" s="41"/>
      <c r="FLL41" s="41"/>
      <c r="FLM41" s="41"/>
      <c r="FLN41" s="41"/>
      <c r="FLO41" s="41"/>
      <c r="FLP41" s="41"/>
      <c r="FLQ41" s="41"/>
      <c r="FLR41" s="41"/>
      <c r="FLS41" s="41"/>
      <c r="FLT41" s="41"/>
      <c r="FLU41" s="41"/>
      <c r="FLV41" s="41"/>
      <c r="FLW41" s="41"/>
      <c r="FLX41" s="41"/>
      <c r="FLY41" s="41"/>
      <c r="FLZ41" s="41"/>
      <c r="FMA41" s="41"/>
      <c r="FMB41" s="41"/>
      <c r="FMC41" s="41"/>
      <c r="FMD41" s="41"/>
      <c r="FME41" s="41"/>
      <c r="FMF41" s="41"/>
      <c r="FMG41" s="41"/>
      <c r="FMH41" s="41"/>
      <c r="FMI41" s="41"/>
      <c r="FMJ41" s="41"/>
      <c r="FMK41" s="41"/>
      <c r="FML41" s="41"/>
      <c r="FMM41" s="41"/>
      <c r="FMN41" s="41"/>
      <c r="FMO41" s="41"/>
      <c r="FMP41" s="41"/>
      <c r="FMQ41" s="41"/>
      <c r="FMR41" s="41"/>
      <c r="FMS41" s="41"/>
      <c r="FMT41" s="41"/>
      <c r="FMU41" s="41"/>
      <c r="FMV41" s="41"/>
      <c r="FMW41" s="41"/>
      <c r="FMX41" s="41"/>
      <c r="FMY41" s="41"/>
      <c r="FMZ41" s="41"/>
      <c r="FNA41" s="41"/>
      <c r="FNB41" s="41"/>
      <c r="FNC41" s="41"/>
      <c r="FND41" s="41"/>
      <c r="FNE41" s="41"/>
      <c r="FNF41" s="41"/>
      <c r="FNG41" s="41"/>
      <c r="FNH41" s="41"/>
      <c r="FNI41" s="41"/>
      <c r="FNJ41" s="41"/>
      <c r="FNK41" s="41"/>
      <c r="FNL41" s="41"/>
      <c r="FNM41" s="41"/>
      <c r="FNN41" s="41"/>
      <c r="FNO41" s="41"/>
      <c r="FNP41" s="41"/>
      <c r="FNQ41" s="41"/>
      <c r="FNR41" s="41"/>
      <c r="FNS41" s="41"/>
      <c r="FNT41" s="41"/>
      <c r="FNU41" s="41"/>
      <c r="FNV41" s="41"/>
      <c r="FNW41" s="41"/>
      <c r="FNX41" s="41"/>
      <c r="FNY41" s="41"/>
      <c r="FNZ41" s="41"/>
      <c r="FOA41" s="41"/>
      <c r="FOB41" s="41"/>
      <c r="FOC41" s="41"/>
      <c r="FOD41" s="41"/>
      <c r="FOE41" s="41"/>
      <c r="FOF41" s="41"/>
      <c r="FOG41" s="41"/>
      <c r="FOH41" s="41"/>
      <c r="FOI41" s="41"/>
      <c r="FOJ41" s="41"/>
      <c r="FOK41" s="41"/>
      <c r="FOL41" s="41"/>
      <c r="FOM41" s="41"/>
      <c r="FON41" s="41"/>
      <c r="FOO41" s="41"/>
      <c r="FOP41" s="41"/>
      <c r="FOQ41" s="41"/>
      <c r="FOR41" s="41"/>
      <c r="FOS41" s="41"/>
      <c r="FOT41" s="41"/>
      <c r="FOU41" s="41"/>
      <c r="FOV41" s="41"/>
      <c r="FOW41" s="41"/>
      <c r="FOX41" s="41"/>
      <c r="FOY41" s="41"/>
      <c r="FOZ41" s="41"/>
      <c r="FPA41" s="41"/>
      <c r="FPB41" s="41"/>
      <c r="FPC41" s="41"/>
      <c r="FPD41" s="41"/>
      <c r="FPE41" s="41"/>
      <c r="FPF41" s="41"/>
      <c r="FPG41" s="41"/>
      <c r="FPH41" s="41"/>
      <c r="FPI41" s="41"/>
      <c r="FPJ41" s="41"/>
      <c r="FPK41" s="41"/>
      <c r="FPL41" s="41"/>
      <c r="FPM41" s="41"/>
      <c r="FPN41" s="41"/>
      <c r="FPO41" s="41"/>
      <c r="FPP41" s="41"/>
      <c r="FPQ41" s="41"/>
      <c r="FPR41" s="41"/>
      <c r="FPS41" s="41"/>
      <c r="FPT41" s="41"/>
      <c r="FPU41" s="41"/>
      <c r="FPV41" s="41"/>
      <c r="FPW41" s="41"/>
      <c r="FPX41" s="41"/>
      <c r="FPY41" s="41"/>
      <c r="FPZ41" s="41"/>
      <c r="FQA41" s="41"/>
      <c r="FQB41" s="41"/>
      <c r="FQC41" s="41"/>
      <c r="FQD41" s="41"/>
      <c r="FQE41" s="41"/>
      <c r="FQF41" s="41"/>
      <c r="FQG41" s="41"/>
      <c r="FQH41" s="41"/>
      <c r="FQI41" s="41"/>
      <c r="FQJ41" s="41"/>
      <c r="FQK41" s="41"/>
      <c r="FQL41" s="41"/>
      <c r="FQM41" s="41"/>
      <c r="FQN41" s="41"/>
      <c r="FQO41" s="41"/>
      <c r="FQP41" s="41"/>
      <c r="FQQ41" s="41"/>
      <c r="FQR41" s="41"/>
      <c r="FQS41" s="41"/>
      <c r="FQT41" s="41"/>
      <c r="FQU41" s="41"/>
      <c r="FQV41" s="41"/>
      <c r="FQW41" s="41"/>
      <c r="FQX41" s="41"/>
      <c r="FQY41" s="41"/>
      <c r="FQZ41" s="41"/>
      <c r="FRA41" s="41"/>
      <c r="FRB41" s="41"/>
      <c r="FRC41" s="41"/>
      <c r="FRD41" s="41"/>
      <c r="FRE41" s="41"/>
      <c r="FRF41" s="41"/>
      <c r="FRG41" s="41"/>
      <c r="FRH41" s="41"/>
      <c r="FRI41" s="41"/>
      <c r="FRJ41" s="41"/>
      <c r="FRK41" s="41"/>
      <c r="FRL41" s="41"/>
      <c r="FRM41" s="41"/>
      <c r="FRN41" s="41"/>
      <c r="FRO41" s="41"/>
      <c r="FRP41" s="41"/>
      <c r="FRQ41" s="41"/>
      <c r="FRR41" s="41"/>
      <c r="FRS41" s="41"/>
      <c r="FRT41" s="41"/>
      <c r="FRU41" s="41"/>
      <c r="FRV41" s="41"/>
      <c r="FRW41" s="41"/>
      <c r="FRX41" s="41"/>
      <c r="FRY41" s="41"/>
      <c r="FRZ41" s="41"/>
      <c r="FSA41" s="41"/>
      <c r="FSB41" s="41"/>
      <c r="FSC41" s="41"/>
      <c r="FSD41" s="41"/>
      <c r="FSE41" s="41"/>
      <c r="FSF41" s="41"/>
      <c r="FSG41" s="41"/>
      <c r="FSH41" s="41"/>
      <c r="FSI41" s="41"/>
      <c r="FSJ41" s="41"/>
      <c r="FSK41" s="41"/>
      <c r="FSL41" s="41"/>
      <c r="FSM41" s="41"/>
      <c r="FSN41" s="41"/>
      <c r="FSO41" s="41"/>
      <c r="FSP41" s="41"/>
      <c r="FSQ41" s="41"/>
      <c r="FSR41" s="41"/>
      <c r="FSS41" s="41"/>
      <c r="FST41" s="41"/>
      <c r="FSU41" s="41"/>
      <c r="FSV41" s="41"/>
      <c r="FSW41" s="41"/>
      <c r="FSX41" s="41"/>
      <c r="FSY41" s="41"/>
      <c r="FSZ41" s="41"/>
      <c r="FTA41" s="41"/>
      <c r="FTB41" s="41"/>
      <c r="FTC41" s="41"/>
      <c r="FTD41" s="41"/>
      <c r="FTE41" s="41"/>
      <c r="FTF41" s="41"/>
      <c r="FTG41" s="41"/>
      <c r="FTH41" s="41"/>
      <c r="FTI41" s="41"/>
      <c r="FTJ41" s="41"/>
      <c r="FTK41" s="41"/>
      <c r="FTL41" s="41"/>
      <c r="FTM41" s="41"/>
      <c r="FTN41" s="41"/>
      <c r="FTO41" s="41"/>
      <c r="FTP41" s="41"/>
      <c r="FTQ41" s="41"/>
      <c r="FTR41" s="41"/>
      <c r="FTS41" s="41"/>
      <c r="FTT41" s="41"/>
      <c r="FTU41" s="41"/>
      <c r="FTV41" s="41"/>
      <c r="FTW41" s="41"/>
      <c r="FTX41" s="41"/>
      <c r="FTY41" s="41"/>
      <c r="FTZ41" s="41"/>
      <c r="FUA41" s="41"/>
      <c r="FUB41" s="41"/>
      <c r="FUC41" s="41"/>
      <c r="FUD41" s="41"/>
      <c r="FUE41" s="41"/>
      <c r="FUF41" s="41"/>
      <c r="FUG41" s="41"/>
      <c r="FUH41" s="41"/>
      <c r="FUI41" s="41"/>
      <c r="FUJ41" s="41"/>
      <c r="FUK41" s="41"/>
      <c r="FUL41" s="41"/>
      <c r="FUM41" s="41"/>
      <c r="FUN41" s="41"/>
      <c r="FUO41" s="41"/>
      <c r="FUP41" s="41"/>
      <c r="FUQ41" s="41"/>
      <c r="FUR41" s="41"/>
      <c r="FUS41" s="41"/>
      <c r="FUT41" s="41"/>
      <c r="FUU41" s="41"/>
      <c r="FUV41" s="41"/>
      <c r="FUW41" s="41"/>
      <c r="FUX41" s="41"/>
      <c r="FUY41" s="41"/>
      <c r="FUZ41" s="41"/>
      <c r="FVA41" s="41"/>
      <c r="FVB41" s="41"/>
      <c r="FVC41" s="41"/>
      <c r="FVD41" s="41"/>
      <c r="FVE41" s="41"/>
      <c r="FVF41" s="41"/>
      <c r="FVG41" s="41"/>
      <c r="FVH41" s="41"/>
      <c r="FVI41" s="41"/>
      <c r="FVJ41" s="41"/>
      <c r="FVK41" s="41"/>
      <c r="FVL41" s="41"/>
      <c r="FVM41" s="41"/>
      <c r="FVN41" s="41"/>
      <c r="FVO41" s="41"/>
      <c r="FVP41" s="41"/>
      <c r="FVQ41" s="41"/>
      <c r="FVR41" s="41"/>
      <c r="FVS41" s="41"/>
      <c r="FVT41" s="41"/>
      <c r="FVU41" s="41"/>
      <c r="FVV41" s="41"/>
      <c r="FVW41" s="41"/>
      <c r="FVX41" s="41"/>
      <c r="FVY41" s="41"/>
      <c r="FVZ41" s="41"/>
      <c r="FWA41" s="41"/>
      <c r="FWB41" s="41"/>
      <c r="FWC41" s="41"/>
      <c r="FWD41" s="41"/>
      <c r="FWE41" s="41"/>
      <c r="FWF41" s="41"/>
      <c r="FWG41" s="41"/>
      <c r="FWH41" s="41"/>
      <c r="FWI41" s="41"/>
      <c r="FWJ41" s="41"/>
      <c r="FWK41" s="41"/>
      <c r="FWL41" s="41"/>
      <c r="FWM41" s="41"/>
      <c r="FWN41" s="41"/>
      <c r="FWO41" s="41"/>
      <c r="FWP41" s="41"/>
      <c r="FWQ41" s="41"/>
      <c r="FWR41" s="41"/>
      <c r="FWS41" s="41"/>
      <c r="FWT41" s="41"/>
      <c r="FWU41" s="41"/>
      <c r="FWV41" s="41"/>
      <c r="FWW41" s="41"/>
      <c r="FWX41" s="41"/>
      <c r="FWY41" s="41"/>
      <c r="FWZ41" s="41"/>
      <c r="FXA41" s="41"/>
      <c r="FXB41" s="41"/>
      <c r="FXC41" s="41"/>
      <c r="FXD41" s="41"/>
      <c r="FXE41" s="41"/>
      <c r="FXF41" s="41"/>
      <c r="FXG41" s="41"/>
      <c r="FXH41" s="41"/>
      <c r="FXI41" s="41"/>
      <c r="FXJ41" s="41"/>
      <c r="FXK41" s="41"/>
      <c r="FXL41" s="41"/>
      <c r="FXM41" s="41"/>
      <c r="FXN41" s="41"/>
      <c r="FXO41" s="41"/>
      <c r="FXP41" s="41"/>
      <c r="FXQ41" s="41"/>
      <c r="FXR41" s="41"/>
      <c r="FXS41" s="41"/>
      <c r="FXT41" s="41"/>
      <c r="FXU41" s="41"/>
      <c r="FXV41" s="41"/>
      <c r="FXW41" s="41"/>
      <c r="FXX41" s="41"/>
      <c r="FXY41" s="41"/>
      <c r="FXZ41" s="41"/>
      <c r="FYA41" s="41"/>
      <c r="FYB41" s="41"/>
      <c r="FYC41" s="41"/>
      <c r="FYD41" s="41"/>
      <c r="FYE41" s="41"/>
      <c r="FYF41" s="41"/>
      <c r="FYG41" s="41"/>
      <c r="FYH41" s="41"/>
      <c r="FYI41" s="41"/>
      <c r="FYJ41" s="41"/>
      <c r="FYK41" s="41"/>
      <c r="FYL41" s="41"/>
      <c r="FYM41" s="41"/>
      <c r="FYN41" s="41"/>
      <c r="FYO41" s="41"/>
      <c r="FYP41" s="41"/>
      <c r="FYQ41" s="41"/>
      <c r="FYR41" s="41"/>
      <c r="FYS41" s="41"/>
      <c r="FYT41" s="41"/>
      <c r="FYU41" s="41"/>
      <c r="FYV41" s="41"/>
      <c r="FYW41" s="41"/>
      <c r="FYX41" s="41"/>
      <c r="FYY41" s="41"/>
      <c r="FYZ41" s="41"/>
      <c r="FZA41" s="41"/>
      <c r="FZB41" s="41"/>
      <c r="FZC41" s="41"/>
      <c r="FZD41" s="41"/>
      <c r="FZE41" s="41"/>
      <c r="FZF41" s="41"/>
      <c r="FZG41" s="41"/>
      <c r="FZH41" s="41"/>
      <c r="FZI41" s="41"/>
      <c r="FZJ41" s="41"/>
      <c r="FZK41" s="41"/>
      <c r="FZL41" s="41"/>
      <c r="FZM41" s="41"/>
      <c r="FZN41" s="41"/>
      <c r="FZO41" s="41"/>
      <c r="FZP41" s="41"/>
      <c r="FZQ41" s="41"/>
      <c r="FZR41" s="41"/>
      <c r="FZS41" s="41"/>
      <c r="FZT41" s="41"/>
      <c r="FZU41" s="41"/>
      <c r="FZV41" s="41"/>
      <c r="FZW41" s="41"/>
      <c r="FZX41" s="41"/>
      <c r="FZY41" s="41"/>
      <c r="FZZ41" s="41"/>
      <c r="GAA41" s="41"/>
      <c r="GAB41" s="41"/>
      <c r="GAC41" s="41"/>
      <c r="GAD41" s="41"/>
      <c r="GAE41" s="41"/>
      <c r="GAF41" s="41"/>
      <c r="GAG41" s="41"/>
      <c r="GAH41" s="41"/>
      <c r="GAI41" s="41"/>
      <c r="GAJ41" s="41"/>
      <c r="GAK41" s="41"/>
      <c r="GAL41" s="41"/>
      <c r="GAM41" s="41"/>
      <c r="GAN41" s="41"/>
      <c r="GAO41" s="41"/>
      <c r="GAP41" s="41"/>
      <c r="GAQ41" s="41"/>
      <c r="GAR41" s="41"/>
      <c r="GAS41" s="41"/>
      <c r="GAT41" s="41"/>
      <c r="GAU41" s="41"/>
      <c r="GAV41" s="41"/>
      <c r="GAW41" s="41"/>
      <c r="GAX41" s="41"/>
      <c r="GAY41" s="41"/>
      <c r="GAZ41" s="41"/>
      <c r="GBA41" s="41"/>
      <c r="GBB41" s="41"/>
      <c r="GBC41" s="41"/>
      <c r="GBD41" s="41"/>
      <c r="GBE41" s="41"/>
      <c r="GBF41" s="41"/>
      <c r="GBG41" s="41"/>
      <c r="GBH41" s="41"/>
      <c r="GBI41" s="41"/>
      <c r="GBJ41" s="41"/>
      <c r="GBK41" s="41"/>
      <c r="GBL41" s="41"/>
      <c r="GBM41" s="41"/>
      <c r="GBN41" s="41"/>
      <c r="GBO41" s="41"/>
      <c r="GBP41" s="41"/>
      <c r="GBQ41" s="41"/>
      <c r="GBR41" s="41"/>
      <c r="GBS41" s="41"/>
      <c r="GBT41" s="41"/>
      <c r="GBU41" s="41"/>
      <c r="GBV41" s="41"/>
      <c r="GBW41" s="41"/>
      <c r="GBX41" s="41"/>
      <c r="GBY41" s="41"/>
      <c r="GBZ41" s="41"/>
      <c r="GCA41" s="41"/>
      <c r="GCB41" s="41"/>
      <c r="GCC41" s="41"/>
      <c r="GCD41" s="41"/>
      <c r="GCE41" s="41"/>
      <c r="GCF41" s="41"/>
      <c r="GCG41" s="41"/>
      <c r="GCH41" s="41"/>
      <c r="GCI41" s="41"/>
      <c r="GCJ41" s="41"/>
      <c r="GCK41" s="41"/>
      <c r="GCL41" s="41"/>
      <c r="GCM41" s="41"/>
      <c r="GCN41" s="41"/>
      <c r="GCO41" s="41"/>
      <c r="GCP41" s="41"/>
      <c r="GCQ41" s="41"/>
      <c r="GCR41" s="41"/>
      <c r="GCS41" s="41"/>
      <c r="GCT41" s="41"/>
      <c r="GCU41" s="41"/>
      <c r="GCV41" s="41"/>
      <c r="GCW41" s="41"/>
      <c r="GCX41" s="41"/>
      <c r="GCY41" s="41"/>
      <c r="GCZ41" s="41"/>
      <c r="GDA41" s="41"/>
      <c r="GDB41" s="41"/>
      <c r="GDC41" s="41"/>
      <c r="GDD41" s="41"/>
      <c r="GDE41" s="41"/>
      <c r="GDF41" s="41"/>
      <c r="GDG41" s="41"/>
      <c r="GDH41" s="41"/>
      <c r="GDI41" s="41"/>
      <c r="GDJ41" s="41"/>
      <c r="GDK41" s="41"/>
      <c r="GDL41" s="41"/>
      <c r="GDM41" s="41"/>
      <c r="GDN41" s="41"/>
      <c r="GDO41" s="41"/>
      <c r="GDP41" s="41"/>
      <c r="GDQ41" s="41"/>
      <c r="GDR41" s="41"/>
      <c r="GDS41" s="41"/>
      <c r="GDT41" s="41"/>
      <c r="GDU41" s="41"/>
      <c r="GDV41" s="41"/>
      <c r="GDW41" s="41"/>
      <c r="GDX41" s="41"/>
      <c r="GDY41" s="41"/>
      <c r="GDZ41" s="41"/>
      <c r="GEA41" s="41"/>
      <c r="GEB41" s="41"/>
      <c r="GEC41" s="41"/>
      <c r="GED41" s="41"/>
      <c r="GEE41" s="41"/>
      <c r="GEF41" s="41"/>
      <c r="GEG41" s="41"/>
      <c r="GEH41" s="41"/>
      <c r="GEI41" s="41"/>
      <c r="GEJ41" s="41"/>
      <c r="GEK41" s="41"/>
      <c r="GEL41" s="41"/>
      <c r="GEM41" s="41"/>
      <c r="GEN41" s="41"/>
      <c r="GEO41" s="41"/>
      <c r="GEP41" s="41"/>
      <c r="GEQ41" s="41"/>
      <c r="GER41" s="41"/>
      <c r="GES41" s="41"/>
      <c r="GET41" s="41"/>
      <c r="GEU41" s="41"/>
      <c r="GEV41" s="41"/>
      <c r="GEW41" s="41"/>
      <c r="GEX41" s="41"/>
      <c r="GEY41" s="41"/>
      <c r="GEZ41" s="41"/>
      <c r="GFA41" s="41"/>
      <c r="GFB41" s="41"/>
      <c r="GFC41" s="41"/>
      <c r="GFD41" s="41"/>
      <c r="GFE41" s="41"/>
      <c r="GFF41" s="41"/>
      <c r="GFG41" s="41"/>
      <c r="GFH41" s="41"/>
      <c r="GFI41" s="41"/>
      <c r="GFJ41" s="41"/>
      <c r="GFK41" s="41"/>
      <c r="GFL41" s="41"/>
      <c r="GFM41" s="41"/>
      <c r="GFN41" s="41"/>
      <c r="GFO41" s="41"/>
      <c r="GFP41" s="41"/>
      <c r="GFQ41" s="41"/>
      <c r="GFR41" s="41"/>
      <c r="GFS41" s="41"/>
      <c r="GFT41" s="41"/>
      <c r="GFU41" s="41"/>
      <c r="GFV41" s="41"/>
      <c r="GFW41" s="41"/>
      <c r="GFX41" s="41"/>
      <c r="GFY41" s="41"/>
      <c r="GFZ41" s="41"/>
      <c r="GGA41" s="41"/>
      <c r="GGB41" s="41"/>
      <c r="GGC41" s="41"/>
      <c r="GGD41" s="41"/>
      <c r="GGE41" s="41"/>
      <c r="GGF41" s="41"/>
      <c r="GGG41" s="41"/>
      <c r="GGH41" s="41"/>
      <c r="GGI41" s="41"/>
      <c r="GGJ41" s="41"/>
      <c r="GGK41" s="41"/>
      <c r="GGL41" s="41"/>
      <c r="GGM41" s="41"/>
      <c r="GGN41" s="41"/>
      <c r="GGO41" s="41"/>
      <c r="GGP41" s="41"/>
      <c r="GGQ41" s="41"/>
      <c r="GGR41" s="41"/>
      <c r="GGS41" s="41"/>
      <c r="GGT41" s="41"/>
      <c r="GGU41" s="41"/>
      <c r="GGV41" s="41"/>
      <c r="GGW41" s="41"/>
      <c r="GGX41" s="41"/>
      <c r="GGY41" s="41"/>
      <c r="GGZ41" s="41"/>
      <c r="GHA41" s="41"/>
      <c r="GHB41" s="41"/>
      <c r="GHC41" s="41"/>
      <c r="GHD41" s="41"/>
      <c r="GHE41" s="41"/>
      <c r="GHF41" s="41"/>
      <c r="GHG41" s="41"/>
      <c r="GHH41" s="41"/>
      <c r="GHI41" s="41"/>
      <c r="GHJ41" s="41"/>
      <c r="GHK41" s="41"/>
      <c r="GHL41" s="41"/>
      <c r="GHM41" s="41"/>
      <c r="GHN41" s="41"/>
      <c r="GHO41" s="41"/>
      <c r="GHP41" s="41"/>
      <c r="GHQ41" s="41"/>
      <c r="GHR41" s="41"/>
      <c r="GHS41" s="41"/>
      <c r="GHT41" s="41"/>
      <c r="GHU41" s="41"/>
      <c r="GHV41" s="41"/>
      <c r="GHW41" s="41"/>
      <c r="GHX41" s="41"/>
      <c r="GHY41" s="41"/>
      <c r="GHZ41" s="41"/>
      <c r="GIA41" s="41"/>
      <c r="GIB41" s="41"/>
      <c r="GIC41" s="41"/>
      <c r="GID41" s="41"/>
      <c r="GIE41" s="41"/>
      <c r="GIF41" s="41"/>
      <c r="GIG41" s="41"/>
      <c r="GIH41" s="41"/>
      <c r="GII41" s="41"/>
      <c r="GIJ41" s="41"/>
      <c r="GIK41" s="41"/>
      <c r="GIL41" s="41"/>
      <c r="GIM41" s="41"/>
      <c r="GIN41" s="41"/>
      <c r="GIO41" s="41"/>
      <c r="GIP41" s="41"/>
      <c r="GIQ41" s="41"/>
      <c r="GIR41" s="41"/>
      <c r="GIS41" s="41"/>
      <c r="GIT41" s="41"/>
      <c r="GIU41" s="41"/>
      <c r="GIV41" s="41"/>
      <c r="GIW41" s="41"/>
      <c r="GIX41" s="41"/>
      <c r="GIY41" s="41"/>
      <c r="GIZ41" s="41"/>
      <c r="GJA41" s="41"/>
      <c r="GJB41" s="41"/>
      <c r="GJC41" s="41"/>
      <c r="GJD41" s="41"/>
      <c r="GJE41" s="41"/>
      <c r="GJF41" s="41"/>
      <c r="GJG41" s="41"/>
      <c r="GJH41" s="41"/>
      <c r="GJI41" s="41"/>
      <c r="GJJ41" s="41"/>
      <c r="GJK41" s="41"/>
      <c r="GJL41" s="41"/>
      <c r="GJM41" s="41"/>
      <c r="GJN41" s="41"/>
      <c r="GJO41" s="41"/>
      <c r="GJP41" s="41"/>
      <c r="GJQ41" s="41"/>
      <c r="GJR41" s="41"/>
      <c r="GJS41" s="41"/>
      <c r="GJT41" s="41"/>
      <c r="GJU41" s="41"/>
      <c r="GJV41" s="41"/>
      <c r="GJW41" s="41"/>
      <c r="GJX41" s="41"/>
      <c r="GJY41" s="41"/>
      <c r="GJZ41" s="41"/>
      <c r="GKA41" s="41"/>
      <c r="GKB41" s="41"/>
      <c r="GKC41" s="41"/>
      <c r="GKD41" s="41"/>
      <c r="GKE41" s="41"/>
      <c r="GKF41" s="41"/>
      <c r="GKG41" s="41"/>
      <c r="GKH41" s="41"/>
      <c r="GKI41" s="41"/>
      <c r="GKJ41" s="41"/>
      <c r="GKK41" s="41"/>
      <c r="GKL41" s="41"/>
      <c r="GKM41" s="41"/>
      <c r="GKN41" s="41"/>
      <c r="GKO41" s="41"/>
      <c r="GKP41" s="41"/>
      <c r="GKQ41" s="41"/>
      <c r="GKR41" s="41"/>
      <c r="GKS41" s="41"/>
      <c r="GKT41" s="41"/>
      <c r="GKU41" s="41"/>
      <c r="GKV41" s="41"/>
      <c r="GKW41" s="41"/>
      <c r="GKX41" s="41"/>
      <c r="GKY41" s="41"/>
      <c r="GKZ41" s="41"/>
      <c r="GLA41" s="41"/>
      <c r="GLB41" s="41"/>
      <c r="GLC41" s="41"/>
      <c r="GLD41" s="41"/>
      <c r="GLE41" s="41"/>
      <c r="GLF41" s="41"/>
      <c r="GLG41" s="41"/>
      <c r="GLH41" s="41"/>
      <c r="GLI41" s="41"/>
      <c r="GLJ41" s="41"/>
      <c r="GLK41" s="41"/>
      <c r="GLL41" s="41"/>
      <c r="GLM41" s="41"/>
      <c r="GLN41" s="41"/>
      <c r="GLO41" s="41"/>
      <c r="GLP41" s="41"/>
      <c r="GLQ41" s="41"/>
      <c r="GLR41" s="41"/>
      <c r="GLS41" s="41"/>
      <c r="GLT41" s="41"/>
      <c r="GLU41" s="41"/>
      <c r="GLV41" s="41"/>
      <c r="GLW41" s="41"/>
      <c r="GLX41" s="41"/>
      <c r="GLY41" s="41"/>
      <c r="GLZ41" s="41"/>
      <c r="GMA41" s="41"/>
      <c r="GMB41" s="41"/>
      <c r="GMC41" s="41"/>
      <c r="GMD41" s="41"/>
      <c r="GME41" s="41"/>
      <c r="GMF41" s="41"/>
      <c r="GMG41" s="41"/>
      <c r="GMH41" s="41"/>
      <c r="GMI41" s="41"/>
      <c r="GMJ41" s="41"/>
      <c r="GMK41" s="41"/>
      <c r="GML41" s="41"/>
      <c r="GMM41" s="41"/>
      <c r="GMN41" s="41"/>
      <c r="GMO41" s="41"/>
      <c r="GMP41" s="41"/>
      <c r="GMQ41" s="41"/>
      <c r="GMR41" s="41"/>
      <c r="GMS41" s="41"/>
      <c r="GMT41" s="41"/>
      <c r="GMU41" s="41"/>
      <c r="GMV41" s="41"/>
      <c r="GMW41" s="41"/>
      <c r="GMX41" s="41"/>
      <c r="GMY41" s="41"/>
      <c r="GMZ41" s="41"/>
      <c r="GNA41" s="41"/>
      <c r="GNB41" s="41"/>
      <c r="GNC41" s="41"/>
      <c r="GND41" s="41"/>
      <c r="GNE41" s="41"/>
      <c r="GNF41" s="41"/>
      <c r="GNG41" s="41"/>
      <c r="GNH41" s="41"/>
      <c r="GNI41" s="41"/>
      <c r="GNJ41" s="41"/>
      <c r="GNK41" s="41"/>
      <c r="GNL41" s="41"/>
      <c r="GNM41" s="41"/>
      <c r="GNN41" s="41"/>
      <c r="GNO41" s="41"/>
      <c r="GNP41" s="41"/>
      <c r="GNQ41" s="41"/>
      <c r="GNR41" s="41"/>
      <c r="GNS41" s="41"/>
      <c r="GNT41" s="41"/>
      <c r="GNU41" s="41"/>
      <c r="GNV41" s="41"/>
      <c r="GNW41" s="41"/>
      <c r="GNX41" s="41"/>
      <c r="GNY41" s="41"/>
      <c r="GNZ41" s="41"/>
      <c r="GOA41" s="41"/>
      <c r="GOB41" s="41"/>
      <c r="GOC41" s="41"/>
      <c r="GOD41" s="41"/>
      <c r="GOE41" s="41"/>
      <c r="GOF41" s="41"/>
      <c r="GOG41" s="41"/>
      <c r="GOH41" s="41"/>
      <c r="GOI41" s="41"/>
      <c r="GOJ41" s="41"/>
      <c r="GOK41" s="41"/>
      <c r="GOL41" s="41"/>
      <c r="GOM41" s="41"/>
      <c r="GON41" s="41"/>
      <c r="GOO41" s="41"/>
      <c r="GOP41" s="41"/>
      <c r="GOQ41" s="41"/>
      <c r="GOR41" s="41"/>
      <c r="GOS41" s="41"/>
      <c r="GOT41" s="41"/>
      <c r="GOU41" s="41"/>
      <c r="GOV41" s="41"/>
      <c r="GOW41" s="41"/>
      <c r="GOX41" s="41"/>
      <c r="GOY41" s="41"/>
      <c r="GOZ41" s="41"/>
      <c r="GPA41" s="41"/>
      <c r="GPB41" s="41"/>
      <c r="GPC41" s="41"/>
      <c r="GPD41" s="41"/>
      <c r="GPE41" s="41"/>
      <c r="GPF41" s="41"/>
      <c r="GPG41" s="41"/>
      <c r="GPH41" s="41"/>
      <c r="GPI41" s="41"/>
      <c r="GPJ41" s="41"/>
      <c r="GPK41" s="41"/>
      <c r="GPL41" s="41"/>
      <c r="GPM41" s="41"/>
      <c r="GPN41" s="41"/>
      <c r="GPO41" s="41"/>
      <c r="GPP41" s="41"/>
      <c r="GPQ41" s="41"/>
      <c r="GPR41" s="41"/>
      <c r="GPS41" s="41"/>
      <c r="GPT41" s="41"/>
      <c r="GPU41" s="41"/>
      <c r="GPV41" s="41"/>
      <c r="GPW41" s="41"/>
      <c r="GPX41" s="41"/>
      <c r="GPY41" s="41"/>
      <c r="GPZ41" s="41"/>
      <c r="GQA41" s="41"/>
      <c r="GQB41" s="41"/>
      <c r="GQC41" s="41"/>
      <c r="GQD41" s="41"/>
      <c r="GQE41" s="41"/>
      <c r="GQF41" s="41"/>
      <c r="GQG41" s="41"/>
      <c r="GQH41" s="41"/>
      <c r="GQI41" s="41"/>
      <c r="GQJ41" s="41"/>
      <c r="GQK41" s="41"/>
      <c r="GQL41" s="41"/>
      <c r="GQM41" s="41"/>
      <c r="GQN41" s="41"/>
      <c r="GQO41" s="41"/>
      <c r="GQP41" s="41"/>
      <c r="GQQ41" s="41"/>
      <c r="GQR41" s="41"/>
      <c r="GQS41" s="41"/>
      <c r="GQT41" s="41"/>
      <c r="GQU41" s="41"/>
      <c r="GQV41" s="41"/>
      <c r="GQW41" s="41"/>
      <c r="GQX41" s="41"/>
      <c r="GQY41" s="41"/>
      <c r="GQZ41" s="41"/>
      <c r="GRA41" s="41"/>
      <c r="GRB41" s="41"/>
      <c r="GRC41" s="41"/>
      <c r="GRD41" s="41"/>
      <c r="GRE41" s="41"/>
      <c r="GRF41" s="41"/>
      <c r="GRG41" s="41"/>
      <c r="GRH41" s="41"/>
      <c r="GRI41" s="41"/>
      <c r="GRJ41" s="41"/>
      <c r="GRK41" s="41"/>
      <c r="GRL41" s="41"/>
      <c r="GRM41" s="41"/>
      <c r="GRN41" s="41"/>
      <c r="GRO41" s="41"/>
      <c r="GRP41" s="41"/>
      <c r="GRQ41" s="41"/>
      <c r="GRR41" s="41"/>
      <c r="GRS41" s="41"/>
      <c r="GRT41" s="41"/>
      <c r="GRU41" s="41"/>
      <c r="GRV41" s="41"/>
      <c r="GRW41" s="41"/>
      <c r="GRX41" s="41"/>
      <c r="GRY41" s="41"/>
      <c r="GRZ41" s="41"/>
      <c r="GSA41" s="41"/>
      <c r="GSB41" s="41"/>
      <c r="GSC41" s="41"/>
      <c r="GSD41" s="41"/>
      <c r="GSE41" s="41"/>
      <c r="GSF41" s="41"/>
      <c r="GSG41" s="41"/>
      <c r="GSH41" s="41"/>
      <c r="GSI41" s="41"/>
      <c r="GSJ41" s="41"/>
      <c r="GSK41" s="41"/>
      <c r="GSL41" s="41"/>
      <c r="GSM41" s="41"/>
      <c r="GSN41" s="41"/>
      <c r="GSO41" s="41"/>
      <c r="GSP41" s="41"/>
      <c r="GSQ41" s="41"/>
      <c r="GSR41" s="41"/>
      <c r="GSS41" s="41"/>
      <c r="GST41" s="41"/>
      <c r="GSU41" s="41"/>
      <c r="GSV41" s="41"/>
      <c r="GSW41" s="41"/>
      <c r="GSX41" s="41"/>
      <c r="GSY41" s="41"/>
      <c r="GSZ41" s="41"/>
      <c r="GTA41" s="41"/>
      <c r="GTB41" s="41"/>
      <c r="GTC41" s="41"/>
      <c r="GTD41" s="41"/>
      <c r="GTE41" s="41"/>
      <c r="GTF41" s="41"/>
      <c r="GTG41" s="41"/>
      <c r="GTH41" s="41"/>
      <c r="GTI41" s="41"/>
      <c r="GTJ41" s="41"/>
      <c r="GTK41" s="41"/>
      <c r="GTL41" s="41"/>
      <c r="GTM41" s="41"/>
      <c r="GTN41" s="41"/>
      <c r="GTO41" s="41"/>
      <c r="GTP41" s="41"/>
      <c r="GTQ41" s="41"/>
      <c r="GTR41" s="41"/>
      <c r="GTS41" s="41"/>
      <c r="GTT41" s="41"/>
      <c r="GTU41" s="41"/>
      <c r="GTV41" s="41"/>
      <c r="GTW41" s="41"/>
      <c r="GTX41" s="41"/>
      <c r="GTY41" s="41"/>
      <c r="GTZ41" s="41"/>
      <c r="GUA41" s="41"/>
      <c r="GUB41" s="41"/>
      <c r="GUC41" s="41"/>
      <c r="GUD41" s="41"/>
      <c r="GUE41" s="41"/>
      <c r="GUF41" s="41"/>
      <c r="GUG41" s="41"/>
      <c r="GUH41" s="41"/>
      <c r="GUI41" s="41"/>
      <c r="GUJ41" s="41"/>
      <c r="GUK41" s="41"/>
      <c r="GUL41" s="41"/>
      <c r="GUM41" s="41"/>
      <c r="GUN41" s="41"/>
      <c r="GUO41" s="41"/>
      <c r="GUP41" s="41"/>
      <c r="GUQ41" s="41"/>
      <c r="GUR41" s="41"/>
      <c r="GUS41" s="41"/>
      <c r="GUT41" s="41"/>
      <c r="GUU41" s="41"/>
      <c r="GUV41" s="41"/>
      <c r="GUW41" s="41"/>
      <c r="GUX41" s="41"/>
      <c r="GUY41" s="41"/>
      <c r="GUZ41" s="41"/>
      <c r="GVA41" s="41"/>
      <c r="GVB41" s="41"/>
      <c r="GVC41" s="41"/>
      <c r="GVD41" s="41"/>
      <c r="GVE41" s="41"/>
      <c r="GVF41" s="41"/>
      <c r="GVG41" s="41"/>
      <c r="GVH41" s="41"/>
      <c r="GVI41" s="41"/>
      <c r="GVJ41" s="41"/>
      <c r="GVK41" s="41"/>
      <c r="GVL41" s="41"/>
      <c r="GVM41" s="41"/>
      <c r="GVN41" s="41"/>
      <c r="GVO41" s="41"/>
      <c r="GVP41" s="41"/>
      <c r="GVQ41" s="41"/>
      <c r="GVR41" s="41"/>
      <c r="GVS41" s="41"/>
      <c r="GVT41" s="41"/>
      <c r="GVU41" s="41"/>
      <c r="GVV41" s="41"/>
      <c r="GVW41" s="41"/>
      <c r="GVX41" s="41"/>
      <c r="GVY41" s="41"/>
      <c r="GVZ41" s="41"/>
      <c r="GWA41" s="41"/>
      <c r="GWB41" s="41"/>
      <c r="GWC41" s="41"/>
      <c r="GWD41" s="41"/>
      <c r="GWE41" s="41"/>
      <c r="GWF41" s="41"/>
      <c r="GWG41" s="41"/>
      <c r="GWH41" s="41"/>
      <c r="GWI41" s="41"/>
      <c r="GWJ41" s="41"/>
      <c r="GWK41" s="41"/>
      <c r="GWL41" s="41"/>
      <c r="GWM41" s="41"/>
      <c r="GWN41" s="41"/>
      <c r="GWO41" s="41"/>
      <c r="GWP41" s="41"/>
      <c r="GWQ41" s="41"/>
      <c r="GWR41" s="41"/>
      <c r="GWS41" s="41"/>
      <c r="GWT41" s="41"/>
      <c r="GWU41" s="41"/>
      <c r="GWV41" s="41"/>
      <c r="GWW41" s="41"/>
      <c r="GWX41" s="41"/>
      <c r="GWY41" s="41"/>
      <c r="GWZ41" s="41"/>
      <c r="GXA41" s="41"/>
      <c r="GXB41" s="41"/>
      <c r="GXC41" s="41"/>
      <c r="GXD41" s="41"/>
      <c r="GXE41" s="41"/>
      <c r="GXF41" s="41"/>
      <c r="GXG41" s="41"/>
      <c r="GXH41" s="41"/>
      <c r="GXI41" s="41"/>
      <c r="GXJ41" s="41"/>
      <c r="GXK41" s="41"/>
      <c r="GXL41" s="41"/>
      <c r="GXM41" s="41"/>
      <c r="GXN41" s="41"/>
      <c r="GXO41" s="41"/>
      <c r="GXP41" s="41"/>
      <c r="GXQ41" s="41"/>
      <c r="GXR41" s="41"/>
      <c r="GXS41" s="41"/>
      <c r="GXT41" s="41"/>
      <c r="GXU41" s="41"/>
      <c r="GXV41" s="41"/>
      <c r="GXW41" s="41"/>
      <c r="GXX41" s="41"/>
      <c r="GXY41" s="41"/>
      <c r="GXZ41" s="41"/>
      <c r="GYA41" s="41"/>
      <c r="GYB41" s="41"/>
      <c r="GYC41" s="41"/>
      <c r="GYD41" s="41"/>
      <c r="GYE41" s="41"/>
      <c r="GYF41" s="41"/>
      <c r="GYG41" s="41"/>
      <c r="GYH41" s="41"/>
      <c r="GYI41" s="41"/>
      <c r="GYJ41" s="41"/>
      <c r="GYK41" s="41"/>
      <c r="GYL41" s="41"/>
      <c r="GYM41" s="41"/>
      <c r="GYN41" s="41"/>
      <c r="GYO41" s="41"/>
      <c r="GYP41" s="41"/>
      <c r="GYQ41" s="41"/>
      <c r="GYR41" s="41"/>
      <c r="GYS41" s="41"/>
      <c r="GYT41" s="41"/>
      <c r="GYU41" s="41"/>
      <c r="GYV41" s="41"/>
      <c r="GYW41" s="41"/>
      <c r="GYX41" s="41"/>
      <c r="GYY41" s="41"/>
      <c r="GYZ41" s="41"/>
      <c r="GZA41" s="41"/>
      <c r="GZB41" s="41"/>
      <c r="GZC41" s="41"/>
      <c r="GZD41" s="41"/>
      <c r="GZE41" s="41"/>
      <c r="GZF41" s="41"/>
      <c r="GZG41" s="41"/>
      <c r="GZH41" s="41"/>
      <c r="GZI41" s="41"/>
      <c r="GZJ41" s="41"/>
      <c r="GZK41" s="41"/>
      <c r="GZL41" s="41"/>
      <c r="GZM41" s="41"/>
      <c r="GZN41" s="41"/>
      <c r="GZO41" s="41"/>
      <c r="GZP41" s="41"/>
      <c r="GZQ41" s="41"/>
      <c r="GZR41" s="41"/>
      <c r="GZS41" s="41"/>
      <c r="GZT41" s="41"/>
      <c r="GZU41" s="41"/>
      <c r="GZV41" s="41"/>
      <c r="GZW41" s="41"/>
      <c r="GZX41" s="41"/>
      <c r="GZY41" s="41"/>
      <c r="GZZ41" s="41"/>
      <c r="HAA41" s="41"/>
      <c r="HAB41" s="41"/>
      <c r="HAC41" s="41"/>
      <c r="HAD41" s="41"/>
      <c r="HAE41" s="41"/>
      <c r="HAF41" s="41"/>
      <c r="HAG41" s="41"/>
      <c r="HAH41" s="41"/>
      <c r="HAI41" s="41"/>
      <c r="HAJ41" s="41"/>
      <c r="HAK41" s="41"/>
      <c r="HAL41" s="41"/>
      <c r="HAM41" s="41"/>
      <c r="HAN41" s="41"/>
      <c r="HAO41" s="41"/>
      <c r="HAP41" s="41"/>
      <c r="HAQ41" s="41"/>
      <c r="HAR41" s="41"/>
      <c r="HAS41" s="41"/>
      <c r="HAT41" s="41"/>
      <c r="HAU41" s="41"/>
      <c r="HAV41" s="41"/>
      <c r="HAW41" s="41"/>
      <c r="HAX41" s="41"/>
      <c r="HAY41" s="41"/>
      <c r="HAZ41" s="41"/>
      <c r="HBA41" s="41"/>
      <c r="HBB41" s="41"/>
      <c r="HBC41" s="41"/>
      <c r="HBD41" s="41"/>
      <c r="HBE41" s="41"/>
      <c r="HBF41" s="41"/>
      <c r="HBG41" s="41"/>
      <c r="HBH41" s="41"/>
      <c r="HBI41" s="41"/>
      <c r="HBJ41" s="41"/>
      <c r="HBK41" s="41"/>
      <c r="HBL41" s="41"/>
      <c r="HBM41" s="41"/>
      <c r="HBN41" s="41"/>
      <c r="HBO41" s="41"/>
      <c r="HBP41" s="41"/>
      <c r="HBQ41" s="41"/>
      <c r="HBR41" s="41"/>
      <c r="HBS41" s="41"/>
      <c r="HBT41" s="41"/>
      <c r="HBU41" s="41"/>
      <c r="HBV41" s="41"/>
      <c r="HBW41" s="41"/>
      <c r="HBX41" s="41"/>
      <c r="HBY41" s="41"/>
      <c r="HBZ41" s="41"/>
      <c r="HCA41" s="41"/>
      <c r="HCB41" s="41"/>
      <c r="HCC41" s="41"/>
      <c r="HCD41" s="41"/>
      <c r="HCE41" s="41"/>
      <c r="HCF41" s="41"/>
      <c r="HCG41" s="41"/>
      <c r="HCH41" s="41"/>
      <c r="HCI41" s="41"/>
      <c r="HCJ41" s="41"/>
      <c r="HCK41" s="41"/>
      <c r="HCL41" s="41"/>
      <c r="HCM41" s="41"/>
      <c r="HCN41" s="41"/>
      <c r="HCO41" s="41"/>
      <c r="HCP41" s="41"/>
      <c r="HCQ41" s="41"/>
      <c r="HCR41" s="41"/>
      <c r="HCS41" s="41"/>
      <c r="HCT41" s="41"/>
      <c r="HCU41" s="41"/>
      <c r="HCV41" s="41"/>
      <c r="HCW41" s="41"/>
      <c r="HCX41" s="41"/>
      <c r="HCY41" s="41"/>
      <c r="HCZ41" s="41"/>
      <c r="HDA41" s="41"/>
      <c r="HDB41" s="41"/>
      <c r="HDC41" s="41"/>
      <c r="HDD41" s="41"/>
      <c r="HDE41" s="41"/>
      <c r="HDF41" s="41"/>
      <c r="HDG41" s="41"/>
      <c r="HDH41" s="41"/>
      <c r="HDI41" s="41"/>
      <c r="HDJ41" s="41"/>
      <c r="HDK41" s="41"/>
      <c r="HDL41" s="41"/>
      <c r="HDM41" s="41"/>
      <c r="HDN41" s="41"/>
      <c r="HDO41" s="41"/>
      <c r="HDP41" s="41"/>
      <c r="HDQ41" s="41"/>
      <c r="HDR41" s="41"/>
      <c r="HDS41" s="41"/>
      <c r="HDT41" s="41"/>
      <c r="HDU41" s="41"/>
      <c r="HDV41" s="41"/>
      <c r="HDW41" s="41"/>
      <c r="HDX41" s="41"/>
      <c r="HDY41" s="41"/>
      <c r="HDZ41" s="41"/>
      <c r="HEA41" s="41"/>
      <c r="HEB41" s="41"/>
      <c r="HEC41" s="41"/>
      <c r="HED41" s="41"/>
      <c r="HEE41" s="41"/>
      <c r="HEF41" s="41"/>
      <c r="HEG41" s="41"/>
      <c r="HEH41" s="41"/>
      <c r="HEI41" s="41"/>
      <c r="HEJ41" s="41"/>
      <c r="HEK41" s="41"/>
      <c r="HEL41" s="41"/>
      <c r="HEM41" s="41"/>
      <c r="HEN41" s="41"/>
      <c r="HEO41" s="41"/>
      <c r="HEP41" s="41"/>
      <c r="HEQ41" s="41"/>
      <c r="HER41" s="41"/>
      <c r="HES41" s="41"/>
      <c r="HET41" s="41"/>
      <c r="HEU41" s="41"/>
      <c r="HEV41" s="41"/>
      <c r="HEW41" s="41"/>
      <c r="HEX41" s="41"/>
      <c r="HEY41" s="41"/>
      <c r="HEZ41" s="41"/>
      <c r="HFA41" s="41"/>
      <c r="HFB41" s="41"/>
      <c r="HFC41" s="41"/>
      <c r="HFD41" s="41"/>
      <c r="HFE41" s="41"/>
      <c r="HFF41" s="41"/>
      <c r="HFG41" s="41"/>
      <c r="HFH41" s="41"/>
      <c r="HFI41" s="41"/>
      <c r="HFJ41" s="41"/>
      <c r="HFK41" s="41"/>
      <c r="HFL41" s="41"/>
      <c r="HFM41" s="41"/>
      <c r="HFN41" s="41"/>
      <c r="HFO41" s="41"/>
      <c r="HFP41" s="41"/>
      <c r="HFQ41" s="41"/>
      <c r="HFR41" s="41"/>
      <c r="HFS41" s="41"/>
      <c r="HFT41" s="41"/>
      <c r="HFU41" s="41"/>
      <c r="HFV41" s="41"/>
      <c r="HFW41" s="41"/>
      <c r="HFX41" s="41"/>
      <c r="HFY41" s="41"/>
      <c r="HFZ41" s="41"/>
      <c r="HGA41" s="41"/>
      <c r="HGB41" s="41"/>
      <c r="HGC41" s="41"/>
      <c r="HGD41" s="41"/>
      <c r="HGE41" s="41"/>
      <c r="HGF41" s="41"/>
      <c r="HGG41" s="41"/>
      <c r="HGH41" s="41"/>
      <c r="HGI41" s="41"/>
      <c r="HGJ41" s="41"/>
      <c r="HGK41" s="41"/>
      <c r="HGL41" s="41"/>
      <c r="HGM41" s="41"/>
      <c r="HGN41" s="41"/>
      <c r="HGO41" s="41"/>
      <c r="HGP41" s="41"/>
      <c r="HGQ41" s="41"/>
      <c r="HGR41" s="41"/>
      <c r="HGS41" s="41"/>
      <c r="HGT41" s="41"/>
      <c r="HGU41" s="41"/>
      <c r="HGV41" s="41"/>
      <c r="HGW41" s="41"/>
      <c r="HGX41" s="41"/>
      <c r="HGY41" s="41"/>
      <c r="HGZ41" s="41"/>
      <c r="HHA41" s="41"/>
      <c r="HHB41" s="41"/>
      <c r="HHC41" s="41"/>
      <c r="HHD41" s="41"/>
      <c r="HHE41" s="41"/>
      <c r="HHF41" s="41"/>
      <c r="HHG41" s="41"/>
      <c r="HHH41" s="41"/>
      <c r="HHI41" s="41"/>
      <c r="HHJ41" s="41"/>
      <c r="HHK41" s="41"/>
      <c r="HHL41" s="41"/>
      <c r="HHM41" s="41"/>
      <c r="HHN41" s="41"/>
      <c r="HHO41" s="41"/>
      <c r="HHP41" s="41"/>
      <c r="HHQ41" s="41"/>
      <c r="HHR41" s="41"/>
      <c r="HHS41" s="41"/>
      <c r="HHT41" s="41"/>
      <c r="HHU41" s="41"/>
      <c r="HHV41" s="41"/>
      <c r="HHW41" s="41"/>
      <c r="HHX41" s="41"/>
      <c r="HHY41" s="41"/>
      <c r="HHZ41" s="41"/>
      <c r="HIA41" s="41"/>
      <c r="HIB41" s="41"/>
      <c r="HIC41" s="41"/>
      <c r="HID41" s="41"/>
      <c r="HIE41" s="41"/>
      <c r="HIF41" s="41"/>
      <c r="HIG41" s="41"/>
      <c r="HIH41" s="41"/>
      <c r="HII41" s="41"/>
      <c r="HIJ41" s="41"/>
      <c r="HIK41" s="41"/>
      <c r="HIL41" s="41"/>
      <c r="HIM41" s="41"/>
      <c r="HIN41" s="41"/>
      <c r="HIO41" s="41"/>
      <c r="HIP41" s="41"/>
      <c r="HIQ41" s="41"/>
      <c r="HIR41" s="41"/>
      <c r="HIS41" s="41"/>
      <c r="HIT41" s="41"/>
      <c r="HIU41" s="41"/>
      <c r="HIV41" s="41"/>
      <c r="HIW41" s="41"/>
      <c r="HIX41" s="41"/>
      <c r="HIY41" s="41"/>
      <c r="HIZ41" s="41"/>
      <c r="HJA41" s="41"/>
      <c r="HJB41" s="41"/>
      <c r="HJC41" s="41"/>
      <c r="HJD41" s="41"/>
      <c r="HJE41" s="41"/>
      <c r="HJF41" s="41"/>
      <c r="HJG41" s="41"/>
      <c r="HJH41" s="41"/>
      <c r="HJI41" s="41"/>
      <c r="HJJ41" s="41"/>
      <c r="HJK41" s="41"/>
      <c r="HJL41" s="41"/>
      <c r="HJM41" s="41"/>
      <c r="HJN41" s="41"/>
      <c r="HJO41" s="41"/>
      <c r="HJP41" s="41"/>
      <c r="HJQ41" s="41"/>
      <c r="HJR41" s="41"/>
      <c r="HJS41" s="41"/>
      <c r="HJT41" s="41"/>
      <c r="HJU41" s="41"/>
      <c r="HJV41" s="41"/>
      <c r="HJW41" s="41"/>
      <c r="HJX41" s="41"/>
      <c r="HJY41" s="41"/>
      <c r="HJZ41" s="41"/>
      <c r="HKA41" s="41"/>
      <c r="HKB41" s="41"/>
      <c r="HKC41" s="41"/>
      <c r="HKD41" s="41"/>
      <c r="HKE41" s="41"/>
      <c r="HKF41" s="41"/>
      <c r="HKG41" s="41"/>
      <c r="HKH41" s="41"/>
      <c r="HKI41" s="41"/>
      <c r="HKJ41" s="41"/>
      <c r="HKK41" s="41"/>
      <c r="HKL41" s="41"/>
      <c r="HKM41" s="41"/>
      <c r="HKN41" s="41"/>
      <c r="HKO41" s="41"/>
      <c r="HKP41" s="41"/>
      <c r="HKQ41" s="41"/>
      <c r="HKR41" s="41"/>
      <c r="HKS41" s="41"/>
      <c r="HKT41" s="41"/>
      <c r="HKU41" s="41"/>
      <c r="HKV41" s="41"/>
      <c r="HKW41" s="41"/>
      <c r="HKX41" s="41"/>
      <c r="HKY41" s="41"/>
      <c r="HKZ41" s="41"/>
      <c r="HLA41" s="41"/>
      <c r="HLB41" s="41"/>
      <c r="HLC41" s="41"/>
      <c r="HLD41" s="41"/>
      <c r="HLE41" s="41"/>
      <c r="HLF41" s="41"/>
      <c r="HLG41" s="41"/>
      <c r="HLH41" s="41"/>
      <c r="HLI41" s="41"/>
      <c r="HLJ41" s="41"/>
      <c r="HLK41" s="41"/>
      <c r="HLL41" s="41"/>
      <c r="HLM41" s="41"/>
      <c r="HLN41" s="41"/>
      <c r="HLO41" s="41"/>
      <c r="HLP41" s="41"/>
      <c r="HLQ41" s="41"/>
      <c r="HLR41" s="41"/>
      <c r="HLS41" s="41"/>
      <c r="HLT41" s="41"/>
      <c r="HLU41" s="41"/>
      <c r="HLV41" s="41"/>
      <c r="HLW41" s="41"/>
      <c r="HLX41" s="41"/>
      <c r="HLY41" s="41"/>
      <c r="HLZ41" s="41"/>
      <c r="HMA41" s="41"/>
      <c r="HMB41" s="41"/>
      <c r="HMC41" s="41"/>
      <c r="HMD41" s="41"/>
      <c r="HME41" s="41"/>
      <c r="HMF41" s="41"/>
      <c r="HMG41" s="41"/>
      <c r="HMH41" s="41"/>
      <c r="HMI41" s="41"/>
      <c r="HMJ41" s="41"/>
      <c r="HMK41" s="41"/>
      <c r="HML41" s="41"/>
      <c r="HMM41" s="41"/>
      <c r="HMN41" s="41"/>
      <c r="HMO41" s="41"/>
      <c r="HMP41" s="41"/>
      <c r="HMQ41" s="41"/>
      <c r="HMR41" s="41"/>
      <c r="HMS41" s="41"/>
      <c r="HMT41" s="41"/>
      <c r="HMU41" s="41"/>
      <c r="HMV41" s="41"/>
      <c r="HMW41" s="41"/>
      <c r="HMX41" s="41"/>
      <c r="HMY41" s="41"/>
      <c r="HMZ41" s="41"/>
      <c r="HNA41" s="41"/>
      <c r="HNB41" s="41"/>
      <c r="HNC41" s="41"/>
      <c r="HND41" s="41"/>
      <c r="HNE41" s="41"/>
      <c r="HNF41" s="41"/>
      <c r="HNG41" s="41"/>
      <c r="HNH41" s="41"/>
      <c r="HNI41" s="41"/>
      <c r="HNJ41" s="41"/>
      <c r="HNK41" s="41"/>
      <c r="HNL41" s="41"/>
      <c r="HNM41" s="41"/>
      <c r="HNN41" s="41"/>
      <c r="HNO41" s="41"/>
      <c r="HNP41" s="41"/>
      <c r="HNQ41" s="41"/>
      <c r="HNR41" s="41"/>
      <c r="HNS41" s="41"/>
      <c r="HNT41" s="41"/>
      <c r="HNU41" s="41"/>
      <c r="HNV41" s="41"/>
      <c r="HNW41" s="41"/>
      <c r="HNX41" s="41"/>
      <c r="HNY41" s="41"/>
      <c r="HNZ41" s="41"/>
      <c r="HOA41" s="41"/>
      <c r="HOB41" s="41"/>
      <c r="HOC41" s="41"/>
      <c r="HOD41" s="41"/>
      <c r="HOE41" s="41"/>
      <c r="HOF41" s="41"/>
      <c r="HOG41" s="41"/>
      <c r="HOH41" s="41"/>
      <c r="HOI41" s="41"/>
      <c r="HOJ41" s="41"/>
      <c r="HOK41" s="41"/>
      <c r="HOL41" s="41"/>
      <c r="HOM41" s="41"/>
      <c r="HON41" s="41"/>
      <c r="HOO41" s="41"/>
      <c r="HOP41" s="41"/>
      <c r="HOQ41" s="41"/>
      <c r="HOR41" s="41"/>
      <c r="HOS41" s="41"/>
      <c r="HOT41" s="41"/>
      <c r="HOU41" s="41"/>
      <c r="HOV41" s="41"/>
      <c r="HOW41" s="41"/>
      <c r="HOX41" s="41"/>
      <c r="HOY41" s="41"/>
      <c r="HOZ41" s="41"/>
      <c r="HPA41" s="41"/>
      <c r="HPB41" s="41"/>
      <c r="HPC41" s="41"/>
      <c r="HPD41" s="41"/>
      <c r="HPE41" s="41"/>
      <c r="HPF41" s="41"/>
      <c r="HPG41" s="41"/>
      <c r="HPH41" s="41"/>
      <c r="HPI41" s="41"/>
      <c r="HPJ41" s="41"/>
      <c r="HPK41" s="41"/>
      <c r="HPL41" s="41"/>
      <c r="HPM41" s="41"/>
      <c r="HPN41" s="41"/>
      <c r="HPO41" s="41"/>
      <c r="HPP41" s="41"/>
      <c r="HPQ41" s="41"/>
      <c r="HPR41" s="41"/>
      <c r="HPS41" s="41"/>
      <c r="HPT41" s="41"/>
      <c r="HPU41" s="41"/>
      <c r="HPV41" s="41"/>
      <c r="HPW41" s="41"/>
      <c r="HPX41" s="41"/>
      <c r="HPY41" s="41"/>
      <c r="HPZ41" s="41"/>
      <c r="HQA41" s="41"/>
      <c r="HQB41" s="41"/>
      <c r="HQC41" s="41"/>
      <c r="HQD41" s="41"/>
      <c r="HQE41" s="41"/>
      <c r="HQF41" s="41"/>
      <c r="HQG41" s="41"/>
      <c r="HQH41" s="41"/>
      <c r="HQI41" s="41"/>
      <c r="HQJ41" s="41"/>
      <c r="HQK41" s="41"/>
      <c r="HQL41" s="41"/>
      <c r="HQM41" s="41"/>
      <c r="HQN41" s="41"/>
      <c r="HQO41" s="41"/>
      <c r="HQP41" s="41"/>
      <c r="HQQ41" s="41"/>
      <c r="HQR41" s="41"/>
      <c r="HQS41" s="41"/>
      <c r="HQT41" s="41"/>
      <c r="HQU41" s="41"/>
      <c r="HQV41" s="41"/>
      <c r="HQW41" s="41"/>
      <c r="HQX41" s="41"/>
      <c r="HQY41" s="41"/>
      <c r="HQZ41" s="41"/>
      <c r="HRA41" s="41"/>
      <c r="HRB41" s="41"/>
      <c r="HRC41" s="41"/>
      <c r="HRD41" s="41"/>
      <c r="HRE41" s="41"/>
      <c r="HRF41" s="41"/>
      <c r="HRG41" s="41"/>
      <c r="HRH41" s="41"/>
      <c r="HRI41" s="41"/>
      <c r="HRJ41" s="41"/>
      <c r="HRK41" s="41"/>
      <c r="HRL41" s="41"/>
      <c r="HRM41" s="41"/>
      <c r="HRN41" s="41"/>
      <c r="HRO41" s="41"/>
      <c r="HRP41" s="41"/>
      <c r="HRQ41" s="41"/>
      <c r="HRR41" s="41"/>
      <c r="HRS41" s="41"/>
      <c r="HRT41" s="41"/>
      <c r="HRU41" s="41"/>
      <c r="HRV41" s="41"/>
      <c r="HRW41" s="41"/>
      <c r="HRX41" s="41"/>
      <c r="HRY41" s="41"/>
      <c r="HRZ41" s="41"/>
      <c r="HSA41" s="41"/>
      <c r="HSB41" s="41"/>
      <c r="HSC41" s="41"/>
      <c r="HSD41" s="41"/>
      <c r="HSE41" s="41"/>
      <c r="HSF41" s="41"/>
      <c r="HSG41" s="41"/>
      <c r="HSH41" s="41"/>
      <c r="HSI41" s="41"/>
      <c r="HSJ41" s="41"/>
      <c r="HSK41" s="41"/>
      <c r="HSL41" s="41"/>
      <c r="HSM41" s="41"/>
      <c r="HSN41" s="41"/>
      <c r="HSO41" s="41"/>
      <c r="HSP41" s="41"/>
      <c r="HSQ41" s="41"/>
      <c r="HSR41" s="41"/>
      <c r="HSS41" s="41"/>
      <c r="HST41" s="41"/>
      <c r="HSU41" s="41"/>
      <c r="HSV41" s="41"/>
      <c r="HSW41" s="41"/>
      <c r="HSX41" s="41"/>
      <c r="HSY41" s="41"/>
      <c r="HSZ41" s="41"/>
      <c r="HTA41" s="41"/>
      <c r="HTB41" s="41"/>
      <c r="HTC41" s="41"/>
      <c r="HTD41" s="41"/>
      <c r="HTE41" s="41"/>
      <c r="HTF41" s="41"/>
      <c r="HTG41" s="41"/>
      <c r="HTH41" s="41"/>
      <c r="HTI41" s="41"/>
      <c r="HTJ41" s="41"/>
      <c r="HTK41" s="41"/>
      <c r="HTL41" s="41"/>
      <c r="HTM41" s="41"/>
      <c r="HTN41" s="41"/>
      <c r="HTO41" s="41"/>
      <c r="HTP41" s="41"/>
      <c r="HTQ41" s="41"/>
      <c r="HTR41" s="41"/>
      <c r="HTS41" s="41"/>
      <c r="HTT41" s="41"/>
      <c r="HTU41" s="41"/>
      <c r="HTV41" s="41"/>
      <c r="HTW41" s="41"/>
      <c r="HTX41" s="41"/>
      <c r="HTY41" s="41"/>
      <c r="HTZ41" s="41"/>
      <c r="HUA41" s="41"/>
      <c r="HUB41" s="41"/>
      <c r="HUC41" s="41"/>
      <c r="HUD41" s="41"/>
      <c r="HUE41" s="41"/>
      <c r="HUF41" s="41"/>
      <c r="HUG41" s="41"/>
      <c r="HUH41" s="41"/>
      <c r="HUI41" s="41"/>
      <c r="HUJ41" s="41"/>
      <c r="HUK41" s="41"/>
      <c r="HUL41" s="41"/>
      <c r="HUM41" s="41"/>
      <c r="HUN41" s="41"/>
      <c r="HUO41" s="41"/>
      <c r="HUP41" s="41"/>
      <c r="HUQ41" s="41"/>
      <c r="HUR41" s="41"/>
      <c r="HUS41" s="41"/>
      <c r="HUT41" s="41"/>
      <c r="HUU41" s="41"/>
      <c r="HUV41" s="41"/>
      <c r="HUW41" s="41"/>
      <c r="HUX41" s="41"/>
      <c r="HUY41" s="41"/>
      <c r="HUZ41" s="41"/>
      <c r="HVA41" s="41"/>
      <c r="HVB41" s="41"/>
      <c r="HVC41" s="41"/>
      <c r="HVD41" s="41"/>
      <c r="HVE41" s="41"/>
      <c r="HVF41" s="41"/>
      <c r="HVG41" s="41"/>
      <c r="HVH41" s="41"/>
      <c r="HVI41" s="41"/>
      <c r="HVJ41" s="41"/>
      <c r="HVK41" s="41"/>
      <c r="HVL41" s="41"/>
      <c r="HVM41" s="41"/>
      <c r="HVN41" s="41"/>
      <c r="HVO41" s="41"/>
      <c r="HVP41" s="41"/>
      <c r="HVQ41" s="41"/>
      <c r="HVR41" s="41"/>
      <c r="HVS41" s="41"/>
      <c r="HVT41" s="41"/>
      <c r="HVU41" s="41"/>
      <c r="HVV41" s="41"/>
      <c r="HVW41" s="41"/>
      <c r="HVX41" s="41"/>
      <c r="HVY41" s="41"/>
      <c r="HVZ41" s="41"/>
      <c r="HWA41" s="41"/>
      <c r="HWB41" s="41"/>
      <c r="HWC41" s="41"/>
      <c r="HWD41" s="41"/>
      <c r="HWE41" s="41"/>
      <c r="HWF41" s="41"/>
      <c r="HWG41" s="41"/>
      <c r="HWH41" s="41"/>
      <c r="HWI41" s="41"/>
      <c r="HWJ41" s="41"/>
      <c r="HWK41" s="41"/>
      <c r="HWL41" s="41"/>
      <c r="HWM41" s="41"/>
      <c r="HWN41" s="41"/>
      <c r="HWO41" s="41"/>
      <c r="HWP41" s="41"/>
      <c r="HWQ41" s="41"/>
      <c r="HWR41" s="41"/>
      <c r="HWS41" s="41"/>
      <c r="HWT41" s="41"/>
      <c r="HWU41" s="41"/>
      <c r="HWV41" s="41"/>
      <c r="HWW41" s="41"/>
      <c r="HWX41" s="41"/>
      <c r="HWY41" s="41"/>
      <c r="HWZ41" s="41"/>
      <c r="HXA41" s="41"/>
      <c r="HXB41" s="41"/>
      <c r="HXC41" s="41"/>
      <c r="HXD41" s="41"/>
      <c r="HXE41" s="41"/>
      <c r="HXF41" s="41"/>
      <c r="HXG41" s="41"/>
      <c r="HXH41" s="41"/>
      <c r="HXI41" s="41"/>
      <c r="HXJ41" s="41"/>
      <c r="HXK41" s="41"/>
      <c r="HXL41" s="41"/>
      <c r="HXM41" s="41"/>
      <c r="HXN41" s="41"/>
      <c r="HXO41" s="41"/>
      <c r="HXP41" s="41"/>
      <c r="HXQ41" s="41"/>
      <c r="HXR41" s="41"/>
      <c r="HXS41" s="41"/>
      <c r="HXT41" s="41"/>
      <c r="HXU41" s="41"/>
      <c r="HXV41" s="41"/>
      <c r="HXW41" s="41"/>
      <c r="HXX41" s="41"/>
      <c r="HXY41" s="41"/>
      <c r="HXZ41" s="41"/>
      <c r="HYA41" s="41"/>
      <c r="HYB41" s="41"/>
      <c r="HYC41" s="41"/>
      <c r="HYD41" s="41"/>
      <c r="HYE41" s="41"/>
      <c r="HYF41" s="41"/>
      <c r="HYG41" s="41"/>
      <c r="HYH41" s="41"/>
      <c r="HYI41" s="41"/>
      <c r="HYJ41" s="41"/>
      <c r="HYK41" s="41"/>
      <c r="HYL41" s="41"/>
      <c r="HYM41" s="41"/>
      <c r="HYN41" s="41"/>
      <c r="HYO41" s="41"/>
      <c r="HYP41" s="41"/>
      <c r="HYQ41" s="41"/>
      <c r="HYR41" s="41"/>
      <c r="HYS41" s="41"/>
      <c r="HYT41" s="41"/>
      <c r="HYU41" s="41"/>
      <c r="HYV41" s="41"/>
      <c r="HYW41" s="41"/>
      <c r="HYX41" s="41"/>
      <c r="HYY41" s="41"/>
      <c r="HYZ41" s="41"/>
      <c r="HZA41" s="41"/>
      <c r="HZB41" s="41"/>
      <c r="HZC41" s="41"/>
      <c r="HZD41" s="41"/>
      <c r="HZE41" s="41"/>
      <c r="HZF41" s="41"/>
      <c r="HZG41" s="41"/>
      <c r="HZH41" s="41"/>
      <c r="HZI41" s="41"/>
      <c r="HZJ41" s="41"/>
      <c r="HZK41" s="41"/>
      <c r="HZL41" s="41"/>
      <c r="HZM41" s="41"/>
      <c r="HZN41" s="41"/>
      <c r="HZO41" s="41"/>
      <c r="HZP41" s="41"/>
      <c r="HZQ41" s="41"/>
      <c r="HZR41" s="41"/>
      <c r="HZS41" s="41"/>
      <c r="HZT41" s="41"/>
      <c r="HZU41" s="41"/>
      <c r="HZV41" s="41"/>
      <c r="HZW41" s="41"/>
      <c r="HZX41" s="41"/>
      <c r="HZY41" s="41"/>
      <c r="HZZ41" s="41"/>
      <c r="IAA41" s="41"/>
      <c r="IAB41" s="41"/>
      <c r="IAC41" s="41"/>
      <c r="IAD41" s="41"/>
      <c r="IAE41" s="41"/>
      <c r="IAF41" s="41"/>
      <c r="IAG41" s="41"/>
      <c r="IAH41" s="41"/>
      <c r="IAI41" s="41"/>
      <c r="IAJ41" s="41"/>
      <c r="IAK41" s="41"/>
      <c r="IAL41" s="41"/>
      <c r="IAM41" s="41"/>
      <c r="IAN41" s="41"/>
      <c r="IAO41" s="41"/>
      <c r="IAP41" s="41"/>
      <c r="IAQ41" s="41"/>
      <c r="IAR41" s="41"/>
      <c r="IAS41" s="41"/>
      <c r="IAT41" s="41"/>
      <c r="IAU41" s="41"/>
      <c r="IAV41" s="41"/>
      <c r="IAW41" s="41"/>
      <c r="IAX41" s="41"/>
      <c r="IAY41" s="41"/>
      <c r="IAZ41" s="41"/>
      <c r="IBA41" s="41"/>
      <c r="IBB41" s="41"/>
      <c r="IBC41" s="41"/>
      <c r="IBD41" s="41"/>
      <c r="IBE41" s="41"/>
      <c r="IBF41" s="41"/>
      <c r="IBG41" s="41"/>
      <c r="IBH41" s="41"/>
      <c r="IBI41" s="41"/>
      <c r="IBJ41" s="41"/>
      <c r="IBK41" s="41"/>
      <c r="IBL41" s="41"/>
      <c r="IBM41" s="41"/>
      <c r="IBN41" s="41"/>
      <c r="IBO41" s="41"/>
      <c r="IBP41" s="41"/>
      <c r="IBQ41" s="41"/>
      <c r="IBR41" s="41"/>
      <c r="IBS41" s="41"/>
      <c r="IBT41" s="41"/>
      <c r="IBU41" s="41"/>
      <c r="IBV41" s="41"/>
      <c r="IBW41" s="41"/>
      <c r="IBX41" s="41"/>
      <c r="IBY41" s="41"/>
      <c r="IBZ41" s="41"/>
      <c r="ICA41" s="41"/>
      <c r="ICB41" s="41"/>
      <c r="ICC41" s="41"/>
      <c r="ICD41" s="41"/>
      <c r="ICE41" s="41"/>
      <c r="ICF41" s="41"/>
      <c r="ICG41" s="41"/>
      <c r="ICH41" s="41"/>
      <c r="ICI41" s="41"/>
      <c r="ICJ41" s="41"/>
      <c r="ICK41" s="41"/>
      <c r="ICL41" s="41"/>
      <c r="ICM41" s="41"/>
      <c r="ICN41" s="41"/>
      <c r="ICO41" s="41"/>
      <c r="ICP41" s="41"/>
      <c r="ICQ41" s="41"/>
      <c r="ICR41" s="41"/>
      <c r="ICS41" s="41"/>
      <c r="ICT41" s="41"/>
      <c r="ICU41" s="41"/>
      <c r="ICV41" s="41"/>
      <c r="ICW41" s="41"/>
      <c r="ICX41" s="41"/>
      <c r="ICY41" s="41"/>
      <c r="ICZ41" s="41"/>
      <c r="IDA41" s="41"/>
      <c r="IDB41" s="41"/>
      <c r="IDC41" s="41"/>
      <c r="IDD41" s="41"/>
      <c r="IDE41" s="41"/>
      <c r="IDF41" s="41"/>
      <c r="IDG41" s="41"/>
      <c r="IDH41" s="41"/>
      <c r="IDI41" s="41"/>
      <c r="IDJ41" s="41"/>
      <c r="IDK41" s="41"/>
      <c r="IDL41" s="41"/>
      <c r="IDM41" s="41"/>
      <c r="IDN41" s="41"/>
      <c r="IDO41" s="41"/>
      <c r="IDP41" s="41"/>
      <c r="IDQ41" s="41"/>
      <c r="IDR41" s="41"/>
      <c r="IDS41" s="41"/>
      <c r="IDT41" s="41"/>
      <c r="IDU41" s="41"/>
      <c r="IDV41" s="41"/>
      <c r="IDW41" s="41"/>
      <c r="IDX41" s="41"/>
      <c r="IDY41" s="41"/>
      <c r="IDZ41" s="41"/>
      <c r="IEA41" s="41"/>
      <c r="IEB41" s="41"/>
      <c r="IEC41" s="41"/>
      <c r="IED41" s="41"/>
      <c r="IEE41" s="41"/>
      <c r="IEF41" s="41"/>
      <c r="IEG41" s="41"/>
      <c r="IEH41" s="41"/>
      <c r="IEI41" s="41"/>
      <c r="IEJ41" s="41"/>
      <c r="IEK41" s="41"/>
      <c r="IEL41" s="41"/>
      <c r="IEM41" s="41"/>
      <c r="IEN41" s="41"/>
      <c r="IEO41" s="41"/>
      <c r="IEP41" s="41"/>
      <c r="IEQ41" s="41"/>
      <c r="IER41" s="41"/>
      <c r="IES41" s="41"/>
      <c r="IET41" s="41"/>
      <c r="IEU41" s="41"/>
      <c r="IEV41" s="41"/>
      <c r="IEW41" s="41"/>
      <c r="IEX41" s="41"/>
      <c r="IEY41" s="41"/>
      <c r="IEZ41" s="41"/>
      <c r="IFA41" s="41"/>
      <c r="IFB41" s="41"/>
      <c r="IFC41" s="41"/>
      <c r="IFD41" s="41"/>
      <c r="IFE41" s="41"/>
      <c r="IFF41" s="41"/>
      <c r="IFG41" s="41"/>
      <c r="IFH41" s="41"/>
      <c r="IFI41" s="41"/>
      <c r="IFJ41" s="41"/>
      <c r="IFK41" s="41"/>
      <c r="IFL41" s="41"/>
      <c r="IFM41" s="41"/>
      <c r="IFN41" s="41"/>
      <c r="IFO41" s="41"/>
      <c r="IFP41" s="41"/>
      <c r="IFQ41" s="41"/>
      <c r="IFR41" s="41"/>
      <c r="IFS41" s="41"/>
      <c r="IFT41" s="41"/>
      <c r="IFU41" s="41"/>
      <c r="IFV41" s="41"/>
      <c r="IFW41" s="41"/>
      <c r="IFX41" s="41"/>
      <c r="IFY41" s="41"/>
      <c r="IFZ41" s="41"/>
      <c r="IGA41" s="41"/>
      <c r="IGB41" s="41"/>
      <c r="IGC41" s="41"/>
      <c r="IGD41" s="41"/>
      <c r="IGE41" s="41"/>
      <c r="IGF41" s="41"/>
      <c r="IGG41" s="41"/>
      <c r="IGH41" s="41"/>
      <c r="IGI41" s="41"/>
      <c r="IGJ41" s="41"/>
      <c r="IGK41" s="41"/>
      <c r="IGL41" s="41"/>
      <c r="IGM41" s="41"/>
      <c r="IGN41" s="41"/>
      <c r="IGO41" s="41"/>
      <c r="IGP41" s="41"/>
      <c r="IGQ41" s="41"/>
      <c r="IGR41" s="41"/>
      <c r="IGS41" s="41"/>
      <c r="IGT41" s="41"/>
      <c r="IGU41" s="41"/>
      <c r="IGV41" s="41"/>
      <c r="IGW41" s="41"/>
      <c r="IGX41" s="41"/>
      <c r="IGY41" s="41"/>
      <c r="IGZ41" s="41"/>
      <c r="IHA41" s="41"/>
      <c r="IHB41" s="41"/>
      <c r="IHC41" s="41"/>
      <c r="IHD41" s="41"/>
      <c r="IHE41" s="41"/>
      <c r="IHF41" s="41"/>
      <c r="IHG41" s="41"/>
      <c r="IHH41" s="41"/>
      <c r="IHI41" s="41"/>
      <c r="IHJ41" s="41"/>
      <c r="IHK41" s="41"/>
      <c r="IHL41" s="41"/>
      <c r="IHM41" s="41"/>
      <c r="IHN41" s="41"/>
      <c r="IHO41" s="41"/>
      <c r="IHP41" s="41"/>
      <c r="IHQ41" s="41"/>
      <c r="IHR41" s="41"/>
      <c r="IHS41" s="41"/>
      <c r="IHT41" s="41"/>
      <c r="IHU41" s="41"/>
      <c r="IHV41" s="41"/>
      <c r="IHW41" s="41"/>
      <c r="IHX41" s="41"/>
      <c r="IHY41" s="41"/>
      <c r="IHZ41" s="41"/>
      <c r="IIA41" s="41"/>
      <c r="IIB41" s="41"/>
      <c r="IIC41" s="41"/>
      <c r="IID41" s="41"/>
      <c r="IIE41" s="41"/>
      <c r="IIF41" s="41"/>
      <c r="IIG41" s="41"/>
      <c r="IIH41" s="41"/>
      <c r="III41" s="41"/>
      <c r="IIJ41" s="41"/>
      <c r="IIK41" s="41"/>
      <c r="IIL41" s="41"/>
      <c r="IIM41" s="41"/>
      <c r="IIN41" s="41"/>
      <c r="IIO41" s="41"/>
      <c r="IIP41" s="41"/>
      <c r="IIQ41" s="41"/>
      <c r="IIR41" s="41"/>
      <c r="IIS41" s="41"/>
      <c r="IIT41" s="41"/>
      <c r="IIU41" s="41"/>
      <c r="IIV41" s="41"/>
      <c r="IIW41" s="41"/>
      <c r="IIX41" s="41"/>
      <c r="IIY41" s="41"/>
      <c r="IIZ41" s="41"/>
      <c r="IJA41" s="41"/>
      <c r="IJB41" s="41"/>
      <c r="IJC41" s="41"/>
      <c r="IJD41" s="41"/>
      <c r="IJE41" s="41"/>
      <c r="IJF41" s="41"/>
      <c r="IJG41" s="41"/>
      <c r="IJH41" s="41"/>
      <c r="IJI41" s="41"/>
      <c r="IJJ41" s="41"/>
      <c r="IJK41" s="41"/>
      <c r="IJL41" s="41"/>
      <c r="IJM41" s="41"/>
      <c r="IJN41" s="41"/>
      <c r="IJO41" s="41"/>
      <c r="IJP41" s="41"/>
      <c r="IJQ41" s="41"/>
      <c r="IJR41" s="41"/>
      <c r="IJS41" s="41"/>
      <c r="IJT41" s="41"/>
      <c r="IJU41" s="41"/>
      <c r="IJV41" s="41"/>
      <c r="IJW41" s="41"/>
      <c r="IJX41" s="41"/>
      <c r="IJY41" s="41"/>
      <c r="IJZ41" s="41"/>
      <c r="IKA41" s="41"/>
      <c r="IKB41" s="41"/>
      <c r="IKC41" s="41"/>
      <c r="IKD41" s="41"/>
      <c r="IKE41" s="41"/>
      <c r="IKF41" s="41"/>
      <c r="IKG41" s="41"/>
      <c r="IKH41" s="41"/>
      <c r="IKI41" s="41"/>
      <c r="IKJ41" s="41"/>
      <c r="IKK41" s="41"/>
      <c r="IKL41" s="41"/>
      <c r="IKM41" s="41"/>
      <c r="IKN41" s="41"/>
      <c r="IKO41" s="41"/>
      <c r="IKP41" s="41"/>
      <c r="IKQ41" s="41"/>
      <c r="IKR41" s="41"/>
      <c r="IKS41" s="41"/>
      <c r="IKT41" s="41"/>
      <c r="IKU41" s="41"/>
      <c r="IKV41" s="41"/>
      <c r="IKW41" s="41"/>
      <c r="IKX41" s="41"/>
      <c r="IKY41" s="41"/>
      <c r="IKZ41" s="41"/>
      <c r="ILA41" s="41"/>
      <c r="ILB41" s="41"/>
      <c r="ILC41" s="41"/>
      <c r="ILD41" s="41"/>
      <c r="ILE41" s="41"/>
      <c r="ILF41" s="41"/>
      <c r="ILG41" s="41"/>
      <c r="ILH41" s="41"/>
      <c r="ILI41" s="41"/>
      <c r="ILJ41" s="41"/>
      <c r="ILK41" s="41"/>
      <c r="ILL41" s="41"/>
      <c r="ILM41" s="41"/>
      <c r="ILN41" s="41"/>
      <c r="ILO41" s="41"/>
      <c r="ILP41" s="41"/>
      <c r="ILQ41" s="41"/>
      <c r="ILR41" s="41"/>
      <c r="ILS41" s="41"/>
      <c r="ILT41" s="41"/>
      <c r="ILU41" s="41"/>
      <c r="ILV41" s="41"/>
      <c r="ILW41" s="41"/>
      <c r="ILX41" s="41"/>
      <c r="ILY41" s="41"/>
      <c r="ILZ41" s="41"/>
      <c r="IMA41" s="41"/>
      <c r="IMB41" s="41"/>
      <c r="IMC41" s="41"/>
      <c r="IMD41" s="41"/>
      <c r="IME41" s="41"/>
      <c r="IMF41" s="41"/>
      <c r="IMG41" s="41"/>
      <c r="IMH41" s="41"/>
      <c r="IMI41" s="41"/>
      <c r="IMJ41" s="41"/>
      <c r="IMK41" s="41"/>
      <c r="IML41" s="41"/>
      <c r="IMM41" s="41"/>
      <c r="IMN41" s="41"/>
      <c r="IMO41" s="41"/>
      <c r="IMP41" s="41"/>
      <c r="IMQ41" s="41"/>
      <c r="IMR41" s="41"/>
      <c r="IMS41" s="41"/>
      <c r="IMT41" s="41"/>
      <c r="IMU41" s="41"/>
      <c r="IMV41" s="41"/>
      <c r="IMW41" s="41"/>
      <c r="IMX41" s="41"/>
      <c r="IMY41" s="41"/>
      <c r="IMZ41" s="41"/>
      <c r="INA41" s="41"/>
      <c r="INB41" s="41"/>
      <c r="INC41" s="41"/>
      <c r="IND41" s="41"/>
      <c r="INE41" s="41"/>
      <c r="INF41" s="41"/>
      <c r="ING41" s="41"/>
      <c r="INH41" s="41"/>
      <c r="INI41" s="41"/>
      <c r="INJ41" s="41"/>
      <c r="INK41" s="41"/>
      <c r="INL41" s="41"/>
      <c r="INM41" s="41"/>
      <c r="INN41" s="41"/>
      <c r="INO41" s="41"/>
      <c r="INP41" s="41"/>
      <c r="INQ41" s="41"/>
      <c r="INR41" s="41"/>
      <c r="INS41" s="41"/>
      <c r="INT41" s="41"/>
      <c r="INU41" s="41"/>
      <c r="INV41" s="41"/>
      <c r="INW41" s="41"/>
      <c r="INX41" s="41"/>
      <c r="INY41" s="41"/>
      <c r="INZ41" s="41"/>
      <c r="IOA41" s="41"/>
      <c r="IOB41" s="41"/>
      <c r="IOC41" s="41"/>
      <c r="IOD41" s="41"/>
      <c r="IOE41" s="41"/>
      <c r="IOF41" s="41"/>
      <c r="IOG41" s="41"/>
      <c r="IOH41" s="41"/>
      <c r="IOI41" s="41"/>
      <c r="IOJ41" s="41"/>
      <c r="IOK41" s="41"/>
      <c r="IOL41" s="41"/>
      <c r="IOM41" s="41"/>
      <c r="ION41" s="41"/>
      <c r="IOO41" s="41"/>
      <c r="IOP41" s="41"/>
      <c r="IOQ41" s="41"/>
      <c r="IOR41" s="41"/>
      <c r="IOS41" s="41"/>
      <c r="IOT41" s="41"/>
      <c r="IOU41" s="41"/>
      <c r="IOV41" s="41"/>
      <c r="IOW41" s="41"/>
      <c r="IOX41" s="41"/>
      <c r="IOY41" s="41"/>
      <c r="IOZ41" s="41"/>
      <c r="IPA41" s="41"/>
      <c r="IPB41" s="41"/>
      <c r="IPC41" s="41"/>
      <c r="IPD41" s="41"/>
      <c r="IPE41" s="41"/>
      <c r="IPF41" s="41"/>
      <c r="IPG41" s="41"/>
      <c r="IPH41" s="41"/>
      <c r="IPI41" s="41"/>
      <c r="IPJ41" s="41"/>
      <c r="IPK41" s="41"/>
      <c r="IPL41" s="41"/>
      <c r="IPM41" s="41"/>
      <c r="IPN41" s="41"/>
      <c r="IPO41" s="41"/>
      <c r="IPP41" s="41"/>
      <c r="IPQ41" s="41"/>
      <c r="IPR41" s="41"/>
      <c r="IPS41" s="41"/>
      <c r="IPT41" s="41"/>
      <c r="IPU41" s="41"/>
      <c r="IPV41" s="41"/>
      <c r="IPW41" s="41"/>
      <c r="IPX41" s="41"/>
      <c r="IPY41" s="41"/>
      <c r="IPZ41" s="41"/>
      <c r="IQA41" s="41"/>
      <c r="IQB41" s="41"/>
      <c r="IQC41" s="41"/>
      <c r="IQD41" s="41"/>
      <c r="IQE41" s="41"/>
      <c r="IQF41" s="41"/>
      <c r="IQG41" s="41"/>
      <c r="IQH41" s="41"/>
      <c r="IQI41" s="41"/>
      <c r="IQJ41" s="41"/>
      <c r="IQK41" s="41"/>
      <c r="IQL41" s="41"/>
      <c r="IQM41" s="41"/>
      <c r="IQN41" s="41"/>
      <c r="IQO41" s="41"/>
      <c r="IQP41" s="41"/>
      <c r="IQQ41" s="41"/>
      <c r="IQR41" s="41"/>
      <c r="IQS41" s="41"/>
      <c r="IQT41" s="41"/>
      <c r="IQU41" s="41"/>
      <c r="IQV41" s="41"/>
      <c r="IQW41" s="41"/>
      <c r="IQX41" s="41"/>
      <c r="IQY41" s="41"/>
      <c r="IQZ41" s="41"/>
      <c r="IRA41" s="41"/>
      <c r="IRB41" s="41"/>
      <c r="IRC41" s="41"/>
      <c r="IRD41" s="41"/>
      <c r="IRE41" s="41"/>
      <c r="IRF41" s="41"/>
      <c r="IRG41" s="41"/>
      <c r="IRH41" s="41"/>
      <c r="IRI41" s="41"/>
      <c r="IRJ41" s="41"/>
      <c r="IRK41" s="41"/>
      <c r="IRL41" s="41"/>
      <c r="IRM41" s="41"/>
      <c r="IRN41" s="41"/>
      <c r="IRO41" s="41"/>
      <c r="IRP41" s="41"/>
      <c r="IRQ41" s="41"/>
      <c r="IRR41" s="41"/>
      <c r="IRS41" s="41"/>
      <c r="IRT41" s="41"/>
      <c r="IRU41" s="41"/>
      <c r="IRV41" s="41"/>
      <c r="IRW41" s="41"/>
      <c r="IRX41" s="41"/>
      <c r="IRY41" s="41"/>
      <c r="IRZ41" s="41"/>
      <c r="ISA41" s="41"/>
      <c r="ISB41" s="41"/>
      <c r="ISC41" s="41"/>
      <c r="ISD41" s="41"/>
      <c r="ISE41" s="41"/>
      <c r="ISF41" s="41"/>
      <c r="ISG41" s="41"/>
      <c r="ISH41" s="41"/>
      <c r="ISI41" s="41"/>
      <c r="ISJ41" s="41"/>
      <c r="ISK41" s="41"/>
      <c r="ISL41" s="41"/>
      <c r="ISM41" s="41"/>
      <c r="ISN41" s="41"/>
      <c r="ISO41" s="41"/>
      <c r="ISP41" s="41"/>
      <c r="ISQ41" s="41"/>
      <c r="ISR41" s="41"/>
      <c r="ISS41" s="41"/>
      <c r="IST41" s="41"/>
      <c r="ISU41" s="41"/>
      <c r="ISV41" s="41"/>
      <c r="ISW41" s="41"/>
      <c r="ISX41" s="41"/>
      <c r="ISY41" s="41"/>
      <c r="ISZ41" s="41"/>
      <c r="ITA41" s="41"/>
      <c r="ITB41" s="41"/>
      <c r="ITC41" s="41"/>
      <c r="ITD41" s="41"/>
      <c r="ITE41" s="41"/>
      <c r="ITF41" s="41"/>
      <c r="ITG41" s="41"/>
      <c r="ITH41" s="41"/>
      <c r="ITI41" s="41"/>
      <c r="ITJ41" s="41"/>
      <c r="ITK41" s="41"/>
      <c r="ITL41" s="41"/>
      <c r="ITM41" s="41"/>
      <c r="ITN41" s="41"/>
      <c r="ITO41" s="41"/>
      <c r="ITP41" s="41"/>
      <c r="ITQ41" s="41"/>
      <c r="ITR41" s="41"/>
      <c r="ITS41" s="41"/>
      <c r="ITT41" s="41"/>
      <c r="ITU41" s="41"/>
      <c r="ITV41" s="41"/>
      <c r="ITW41" s="41"/>
      <c r="ITX41" s="41"/>
      <c r="ITY41" s="41"/>
      <c r="ITZ41" s="41"/>
      <c r="IUA41" s="41"/>
      <c r="IUB41" s="41"/>
      <c r="IUC41" s="41"/>
      <c r="IUD41" s="41"/>
      <c r="IUE41" s="41"/>
      <c r="IUF41" s="41"/>
      <c r="IUG41" s="41"/>
      <c r="IUH41" s="41"/>
      <c r="IUI41" s="41"/>
      <c r="IUJ41" s="41"/>
      <c r="IUK41" s="41"/>
      <c r="IUL41" s="41"/>
      <c r="IUM41" s="41"/>
      <c r="IUN41" s="41"/>
      <c r="IUO41" s="41"/>
      <c r="IUP41" s="41"/>
      <c r="IUQ41" s="41"/>
      <c r="IUR41" s="41"/>
      <c r="IUS41" s="41"/>
      <c r="IUT41" s="41"/>
      <c r="IUU41" s="41"/>
      <c r="IUV41" s="41"/>
      <c r="IUW41" s="41"/>
      <c r="IUX41" s="41"/>
      <c r="IUY41" s="41"/>
      <c r="IUZ41" s="41"/>
      <c r="IVA41" s="41"/>
      <c r="IVB41" s="41"/>
      <c r="IVC41" s="41"/>
      <c r="IVD41" s="41"/>
      <c r="IVE41" s="41"/>
      <c r="IVF41" s="41"/>
      <c r="IVG41" s="41"/>
      <c r="IVH41" s="41"/>
      <c r="IVI41" s="41"/>
      <c r="IVJ41" s="41"/>
      <c r="IVK41" s="41"/>
      <c r="IVL41" s="41"/>
      <c r="IVM41" s="41"/>
      <c r="IVN41" s="41"/>
      <c r="IVO41" s="41"/>
      <c r="IVP41" s="41"/>
      <c r="IVQ41" s="41"/>
      <c r="IVR41" s="41"/>
      <c r="IVS41" s="41"/>
      <c r="IVT41" s="41"/>
      <c r="IVU41" s="41"/>
      <c r="IVV41" s="41"/>
      <c r="IVW41" s="41"/>
      <c r="IVX41" s="41"/>
      <c r="IVY41" s="41"/>
      <c r="IVZ41" s="41"/>
      <c r="IWA41" s="41"/>
      <c r="IWB41" s="41"/>
      <c r="IWC41" s="41"/>
      <c r="IWD41" s="41"/>
      <c r="IWE41" s="41"/>
      <c r="IWF41" s="41"/>
      <c r="IWG41" s="41"/>
      <c r="IWH41" s="41"/>
      <c r="IWI41" s="41"/>
      <c r="IWJ41" s="41"/>
      <c r="IWK41" s="41"/>
      <c r="IWL41" s="41"/>
      <c r="IWM41" s="41"/>
      <c r="IWN41" s="41"/>
      <c r="IWO41" s="41"/>
      <c r="IWP41" s="41"/>
      <c r="IWQ41" s="41"/>
      <c r="IWR41" s="41"/>
      <c r="IWS41" s="41"/>
      <c r="IWT41" s="41"/>
      <c r="IWU41" s="41"/>
      <c r="IWV41" s="41"/>
      <c r="IWW41" s="41"/>
      <c r="IWX41" s="41"/>
      <c r="IWY41" s="41"/>
      <c r="IWZ41" s="41"/>
      <c r="IXA41" s="41"/>
      <c r="IXB41" s="41"/>
      <c r="IXC41" s="41"/>
      <c r="IXD41" s="41"/>
      <c r="IXE41" s="41"/>
      <c r="IXF41" s="41"/>
      <c r="IXG41" s="41"/>
      <c r="IXH41" s="41"/>
      <c r="IXI41" s="41"/>
      <c r="IXJ41" s="41"/>
      <c r="IXK41" s="41"/>
      <c r="IXL41" s="41"/>
      <c r="IXM41" s="41"/>
      <c r="IXN41" s="41"/>
      <c r="IXO41" s="41"/>
      <c r="IXP41" s="41"/>
      <c r="IXQ41" s="41"/>
      <c r="IXR41" s="41"/>
      <c r="IXS41" s="41"/>
      <c r="IXT41" s="41"/>
      <c r="IXU41" s="41"/>
      <c r="IXV41" s="41"/>
      <c r="IXW41" s="41"/>
      <c r="IXX41" s="41"/>
      <c r="IXY41" s="41"/>
      <c r="IXZ41" s="41"/>
      <c r="IYA41" s="41"/>
      <c r="IYB41" s="41"/>
      <c r="IYC41" s="41"/>
      <c r="IYD41" s="41"/>
      <c r="IYE41" s="41"/>
      <c r="IYF41" s="41"/>
      <c r="IYG41" s="41"/>
      <c r="IYH41" s="41"/>
      <c r="IYI41" s="41"/>
      <c r="IYJ41" s="41"/>
      <c r="IYK41" s="41"/>
      <c r="IYL41" s="41"/>
      <c r="IYM41" s="41"/>
      <c r="IYN41" s="41"/>
      <c r="IYO41" s="41"/>
      <c r="IYP41" s="41"/>
      <c r="IYQ41" s="41"/>
      <c r="IYR41" s="41"/>
      <c r="IYS41" s="41"/>
      <c r="IYT41" s="41"/>
      <c r="IYU41" s="41"/>
      <c r="IYV41" s="41"/>
      <c r="IYW41" s="41"/>
      <c r="IYX41" s="41"/>
      <c r="IYY41" s="41"/>
      <c r="IYZ41" s="41"/>
      <c r="IZA41" s="41"/>
      <c r="IZB41" s="41"/>
      <c r="IZC41" s="41"/>
      <c r="IZD41" s="41"/>
      <c r="IZE41" s="41"/>
      <c r="IZF41" s="41"/>
      <c r="IZG41" s="41"/>
      <c r="IZH41" s="41"/>
      <c r="IZI41" s="41"/>
      <c r="IZJ41" s="41"/>
      <c r="IZK41" s="41"/>
      <c r="IZL41" s="41"/>
      <c r="IZM41" s="41"/>
      <c r="IZN41" s="41"/>
      <c r="IZO41" s="41"/>
      <c r="IZP41" s="41"/>
      <c r="IZQ41" s="41"/>
      <c r="IZR41" s="41"/>
      <c r="IZS41" s="41"/>
      <c r="IZT41" s="41"/>
      <c r="IZU41" s="41"/>
      <c r="IZV41" s="41"/>
      <c r="IZW41" s="41"/>
      <c r="IZX41" s="41"/>
      <c r="IZY41" s="41"/>
      <c r="IZZ41" s="41"/>
      <c r="JAA41" s="41"/>
      <c r="JAB41" s="41"/>
      <c r="JAC41" s="41"/>
      <c r="JAD41" s="41"/>
      <c r="JAE41" s="41"/>
      <c r="JAF41" s="41"/>
      <c r="JAG41" s="41"/>
      <c r="JAH41" s="41"/>
      <c r="JAI41" s="41"/>
      <c r="JAJ41" s="41"/>
      <c r="JAK41" s="41"/>
      <c r="JAL41" s="41"/>
      <c r="JAM41" s="41"/>
      <c r="JAN41" s="41"/>
      <c r="JAO41" s="41"/>
      <c r="JAP41" s="41"/>
      <c r="JAQ41" s="41"/>
      <c r="JAR41" s="41"/>
      <c r="JAS41" s="41"/>
      <c r="JAT41" s="41"/>
      <c r="JAU41" s="41"/>
      <c r="JAV41" s="41"/>
      <c r="JAW41" s="41"/>
      <c r="JAX41" s="41"/>
      <c r="JAY41" s="41"/>
      <c r="JAZ41" s="41"/>
      <c r="JBA41" s="41"/>
      <c r="JBB41" s="41"/>
      <c r="JBC41" s="41"/>
      <c r="JBD41" s="41"/>
      <c r="JBE41" s="41"/>
      <c r="JBF41" s="41"/>
      <c r="JBG41" s="41"/>
      <c r="JBH41" s="41"/>
      <c r="JBI41" s="41"/>
      <c r="JBJ41" s="41"/>
      <c r="JBK41" s="41"/>
      <c r="JBL41" s="41"/>
      <c r="JBM41" s="41"/>
      <c r="JBN41" s="41"/>
      <c r="JBO41" s="41"/>
      <c r="JBP41" s="41"/>
      <c r="JBQ41" s="41"/>
      <c r="JBR41" s="41"/>
      <c r="JBS41" s="41"/>
      <c r="JBT41" s="41"/>
      <c r="JBU41" s="41"/>
      <c r="JBV41" s="41"/>
      <c r="JBW41" s="41"/>
      <c r="JBX41" s="41"/>
      <c r="JBY41" s="41"/>
      <c r="JBZ41" s="41"/>
      <c r="JCA41" s="41"/>
      <c r="JCB41" s="41"/>
      <c r="JCC41" s="41"/>
      <c r="JCD41" s="41"/>
      <c r="JCE41" s="41"/>
      <c r="JCF41" s="41"/>
      <c r="JCG41" s="41"/>
      <c r="JCH41" s="41"/>
      <c r="JCI41" s="41"/>
      <c r="JCJ41" s="41"/>
      <c r="JCK41" s="41"/>
      <c r="JCL41" s="41"/>
      <c r="JCM41" s="41"/>
      <c r="JCN41" s="41"/>
      <c r="JCO41" s="41"/>
      <c r="JCP41" s="41"/>
      <c r="JCQ41" s="41"/>
      <c r="JCR41" s="41"/>
      <c r="JCS41" s="41"/>
      <c r="JCT41" s="41"/>
      <c r="JCU41" s="41"/>
      <c r="JCV41" s="41"/>
      <c r="JCW41" s="41"/>
      <c r="JCX41" s="41"/>
      <c r="JCY41" s="41"/>
      <c r="JCZ41" s="41"/>
      <c r="JDA41" s="41"/>
      <c r="JDB41" s="41"/>
      <c r="JDC41" s="41"/>
      <c r="JDD41" s="41"/>
      <c r="JDE41" s="41"/>
      <c r="JDF41" s="41"/>
      <c r="JDG41" s="41"/>
      <c r="JDH41" s="41"/>
      <c r="JDI41" s="41"/>
      <c r="JDJ41" s="41"/>
      <c r="JDK41" s="41"/>
      <c r="JDL41" s="41"/>
      <c r="JDM41" s="41"/>
      <c r="JDN41" s="41"/>
      <c r="JDO41" s="41"/>
      <c r="JDP41" s="41"/>
      <c r="JDQ41" s="41"/>
      <c r="JDR41" s="41"/>
      <c r="JDS41" s="41"/>
      <c r="JDT41" s="41"/>
      <c r="JDU41" s="41"/>
      <c r="JDV41" s="41"/>
      <c r="JDW41" s="41"/>
      <c r="JDX41" s="41"/>
      <c r="JDY41" s="41"/>
      <c r="JDZ41" s="41"/>
      <c r="JEA41" s="41"/>
      <c r="JEB41" s="41"/>
      <c r="JEC41" s="41"/>
      <c r="JED41" s="41"/>
      <c r="JEE41" s="41"/>
      <c r="JEF41" s="41"/>
      <c r="JEG41" s="41"/>
      <c r="JEH41" s="41"/>
      <c r="JEI41" s="41"/>
      <c r="JEJ41" s="41"/>
      <c r="JEK41" s="41"/>
      <c r="JEL41" s="41"/>
      <c r="JEM41" s="41"/>
      <c r="JEN41" s="41"/>
      <c r="JEO41" s="41"/>
      <c r="JEP41" s="41"/>
      <c r="JEQ41" s="41"/>
      <c r="JER41" s="41"/>
      <c r="JES41" s="41"/>
      <c r="JET41" s="41"/>
      <c r="JEU41" s="41"/>
      <c r="JEV41" s="41"/>
      <c r="JEW41" s="41"/>
      <c r="JEX41" s="41"/>
      <c r="JEY41" s="41"/>
      <c r="JEZ41" s="41"/>
      <c r="JFA41" s="41"/>
      <c r="JFB41" s="41"/>
      <c r="JFC41" s="41"/>
      <c r="JFD41" s="41"/>
      <c r="JFE41" s="41"/>
      <c r="JFF41" s="41"/>
      <c r="JFG41" s="41"/>
      <c r="JFH41" s="41"/>
      <c r="JFI41" s="41"/>
      <c r="JFJ41" s="41"/>
      <c r="JFK41" s="41"/>
      <c r="JFL41" s="41"/>
      <c r="JFM41" s="41"/>
      <c r="JFN41" s="41"/>
      <c r="JFO41" s="41"/>
      <c r="JFP41" s="41"/>
      <c r="JFQ41" s="41"/>
      <c r="JFR41" s="41"/>
      <c r="JFS41" s="41"/>
      <c r="JFT41" s="41"/>
      <c r="JFU41" s="41"/>
      <c r="JFV41" s="41"/>
      <c r="JFW41" s="41"/>
      <c r="JFX41" s="41"/>
      <c r="JFY41" s="41"/>
      <c r="JFZ41" s="41"/>
      <c r="JGA41" s="41"/>
      <c r="JGB41" s="41"/>
      <c r="JGC41" s="41"/>
      <c r="JGD41" s="41"/>
      <c r="JGE41" s="41"/>
      <c r="JGF41" s="41"/>
      <c r="JGG41" s="41"/>
      <c r="JGH41" s="41"/>
      <c r="JGI41" s="41"/>
      <c r="JGJ41" s="41"/>
      <c r="JGK41" s="41"/>
      <c r="JGL41" s="41"/>
      <c r="JGM41" s="41"/>
      <c r="JGN41" s="41"/>
      <c r="JGO41" s="41"/>
      <c r="JGP41" s="41"/>
      <c r="JGQ41" s="41"/>
      <c r="JGR41" s="41"/>
      <c r="JGS41" s="41"/>
      <c r="JGT41" s="41"/>
      <c r="JGU41" s="41"/>
      <c r="JGV41" s="41"/>
      <c r="JGW41" s="41"/>
      <c r="JGX41" s="41"/>
      <c r="JGY41" s="41"/>
      <c r="JGZ41" s="41"/>
      <c r="JHA41" s="41"/>
      <c r="JHB41" s="41"/>
      <c r="JHC41" s="41"/>
      <c r="JHD41" s="41"/>
      <c r="JHE41" s="41"/>
      <c r="JHF41" s="41"/>
      <c r="JHG41" s="41"/>
      <c r="JHH41" s="41"/>
      <c r="JHI41" s="41"/>
      <c r="JHJ41" s="41"/>
      <c r="JHK41" s="41"/>
      <c r="JHL41" s="41"/>
      <c r="JHM41" s="41"/>
      <c r="JHN41" s="41"/>
      <c r="JHO41" s="41"/>
      <c r="JHP41" s="41"/>
      <c r="JHQ41" s="41"/>
      <c r="JHR41" s="41"/>
      <c r="JHS41" s="41"/>
      <c r="JHT41" s="41"/>
      <c r="JHU41" s="41"/>
      <c r="JHV41" s="41"/>
      <c r="JHW41" s="41"/>
      <c r="JHX41" s="41"/>
      <c r="JHY41" s="41"/>
      <c r="JHZ41" s="41"/>
      <c r="JIA41" s="41"/>
      <c r="JIB41" s="41"/>
      <c r="JIC41" s="41"/>
      <c r="JID41" s="41"/>
      <c r="JIE41" s="41"/>
      <c r="JIF41" s="41"/>
      <c r="JIG41" s="41"/>
      <c r="JIH41" s="41"/>
      <c r="JII41" s="41"/>
      <c r="JIJ41" s="41"/>
      <c r="JIK41" s="41"/>
      <c r="JIL41" s="41"/>
      <c r="JIM41" s="41"/>
      <c r="JIN41" s="41"/>
      <c r="JIO41" s="41"/>
      <c r="JIP41" s="41"/>
      <c r="JIQ41" s="41"/>
      <c r="JIR41" s="41"/>
      <c r="JIS41" s="41"/>
      <c r="JIT41" s="41"/>
      <c r="JIU41" s="41"/>
      <c r="JIV41" s="41"/>
      <c r="JIW41" s="41"/>
      <c r="JIX41" s="41"/>
      <c r="JIY41" s="41"/>
      <c r="JIZ41" s="41"/>
      <c r="JJA41" s="41"/>
      <c r="JJB41" s="41"/>
      <c r="JJC41" s="41"/>
      <c r="JJD41" s="41"/>
      <c r="JJE41" s="41"/>
      <c r="JJF41" s="41"/>
      <c r="JJG41" s="41"/>
      <c r="JJH41" s="41"/>
      <c r="JJI41" s="41"/>
      <c r="JJJ41" s="41"/>
      <c r="JJK41" s="41"/>
      <c r="JJL41" s="41"/>
      <c r="JJM41" s="41"/>
      <c r="JJN41" s="41"/>
      <c r="JJO41" s="41"/>
      <c r="JJP41" s="41"/>
      <c r="JJQ41" s="41"/>
      <c r="JJR41" s="41"/>
      <c r="JJS41" s="41"/>
      <c r="JJT41" s="41"/>
      <c r="JJU41" s="41"/>
      <c r="JJV41" s="41"/>
      <c r="JJW41" s="41"/>
      <c r="JJX41" s="41"/>
      <c r="JJY41" s="41"/>
      <c r="JJZ41" s="41"/>
      <c r="JKA41" s="41"/>
      <c r="JKB41" s="41"/>
      <c r="JKC41" s="41"/>
      <c r="JKD41" s="41"/>
      <c r="JKE41" s="41"/>
      <c r="JKF41" s="41"/>
      <c r="JKG41" s="41"/>
      <c r="JKH41" s="41"/>
      <c r="JKI41" s="41"/>
      <c r="JKJ41" s="41"/>
      <c r="JKK41" s="41"/>
      <c r="JKL41" s="41"/>
      <c r="JKM41" s="41"/>
      <c r="JKN41" s="41"/>
      <c r="JKO41" s="41"/>
      <c r="JKP41" s="41"/>
      <c r="JKQ41" s="41"/>
      <c r="JKR41" s="41"/>
      <c r="JKS41" s="41"/>
      <c r="JKT41" s="41"/>
      <c r="JKU41" s="41"/>
      <c r="JKV41" s="41"/>
      <c r="JKW41" s="41"/>
      <c r="JKX41" s="41"/>
      <c r="JKY41" s="41"/>
      <c r="JKZ41" s="41"/>
      <c r="JLA41" s="41"/>
      <c r="JLB41" s="41"/>
      <c r="JLC41" s="41"/>
      <c r="JLD41" s="41"/>
      <c r="JLE41" s="41"/>
      <c r="JLF41" s="41"/>
      <c r="JLG41" s="41"/>
      <c r="JLH41" s="41"/>
      <c r="JLI41" s="41"/>
      <c r="JLJ41" s="41"/>
      <c r="JLK41" s="41"/>
      <c r="JLL41" s="41"/>
      <c r="JLM41" s="41"/>
      <c r="JLN41" s="41"/>
      <c r="JLO41" s="41"/>
      <c r="JLP41" s="41"/>
      <c r="JLQ41" s="41"/>
      <c r="JLR41" s="41"/>
      <c r="JLS41" s="41"/>
      <c r="JLT41" s="41"/>
      <c r="JLU41" s="41"/>
      <c r="JLV41" s="41"/>
      <c r="JLW41" s="41"/>
      <c r="JLX41" s="41"/>
      <c r="JLY41" s="41"/>
      <c r="JLZ41" s="41"/>
      <c r="JMA41" s="41"/>
      <c r="JMB41" s="41"/>
      <c r="JMC41" s="41"/>
      <c r="JMD41" s="41"/>
      <c r="JME41" s="41"/>
      <c r="JMF41" s="41"/>
      <c r="JMG41" s="41"/>
      <c r="JMH41" s="41"/>
      <c r="JMI41" s="41"/>
      <c r="JMJ41" s="41"/>
      <c r="JMK41" s="41"/>
      <c r="JML41" s="41"/>
      <c r="JMM41" s="41"/>
      <c r="JMN41" s="41"/>
      <c r="JMO41" s="41"/>
      <c r="JMP41" s="41"/>
      <c r="JMQ41" s="41"/>
      <c r="JMR41" s="41"/>
      <c r="JMS41" s="41"/>
      <c r="JMT41" s="41"/>
      <c r="JMU41" s="41"/>
      <c r="JMV41" s="41"/>
      <c r="JMW41" s="41"/>
      <c r="JMX41" s="41"/>
      <c r="JMY41" s="41"/>
      <c r="JMZ41" s="41"/>
      <c r="JNA41" s="41"/>
      <c r="JNB41" s="41"/>
      <c r="JNC41" s="41"/>
      <c r="JND41" s="41"/>
      <c r="JNE41" s="41"/>
      <c r="JNF41" s="41"/>
      <c r="JNG41" s="41"/>
      <c r="JNH41" s="41"/>
      <c r="JNI41" s="41"/>
      <c r="JNJ41" s="41"/>
      <c r="JNK41" s="41"/>
      <c r="JNL41" s="41"/>
      <c r="JNM41" s="41"/>
      <c r="JNN41" s="41"/>
      <c r="JNO41" s="41"/>
      <c r="JNP41" s="41"/>
      <c r="JNQ41" s="41"/>
      <c r="JNR41" s="41"/>
      <c r="JNS41" s="41"/>
      <c r="JNT41" s="41"/>
      <c r="JNU41" s="41"/>
      <c r="JNV41" s="41"/>
      <c r="JNW41" s="41"/>
      <c r="JNX41" s="41"/>
      <c r="JNY41" s="41"/>
      <c r="JNZ41" s="41"/>
      <c r="JOA41" s="41"/>
      <c r="JOB41" s="41"/>
      <c r="JOC41" s="41"/>
      <c r="JOD41" s="41"/>
      <c r="JOE41" s="41"/>
      <c r="JOF41" s="41"/>
      <c r="JOG41" s="41"/>
      <c r="JOH41" s="41"/>
      <c r="JOI41" s="41"/>
      <c r="JOJ41" s="41"/>
      <c r="JOK41" s="41"/>
      <c r="JOL41" s="41"/>
      <c r="JOM41" s="41"/>
      <c r="JON41" s="41"/>
      <c r="JOO41" s="41"/>
      <c r="JOP41" s="41"/>
      <c r="JOQ41" s="41"/>
      <c r="JOR41" s="41"/>
      <c r="JOS41" s="41"/>
      <c r="JOT41" s="41"/>
      <c r="JOU41" s="41"/>
      <c r="JOV41" s="41"/>
      <c r="JOW41" s="41"/>
      <c r="JOX41" s="41"/>
      <c r="JOY41" s="41"/>
      <c r="JOZ41" s="41"/>
      <c r="JPA41" s="41"/>
      <c r="JPB41" s="41"/>
      <c r="JPC41" s="41"/>
      <c r="JPD41" s="41"/>
      <c r="JPE41" s="41"/>
      <c r="JPF41" s="41"/>
      <c r="JPG41" s="41"/>
      <c r="JPH41" s="41"/>
      <c r="JPI41" s="41"/>
      <c r="JPJ41" s="41"/>
      <c r="JPK41" s="41"/>
      <c r="JPL41" s="41"/>
      <c r="JPM41" s="41"/>
      <c r="JPN41" s="41"/>
      <c r="JPO41" s="41"/>
      <c r="JPP41" s="41"/>
      <c r="JPQ41" s="41"/>
      <c r="JPR41" s="41"/>
      <c r="JPS41" s="41"/>
      <c r="JPT41" s="41"/>
      <c r="JPU41" s="41"/>
      <c r="JPV41" s="41"/>
      <c r="JPW41" s="41"/>
      <c r="JPX41" s="41"/>
      <c r="JPY41" s="41"/>
      <c r="JPZ41" s="41"/>
      <c r="JQA41" s="41"/>
      <c r="JQB41" s="41"/>
      <c r="JQC41" s="41"/>
      <c r="JQD41" s="41"/>
      <c r="JQE41" s="41"/>
      <c r="JQF41" s="41"/>
      <c r="JQG41" s="41"/>
      <c r="JQH41" s="41"/>
      <c r="JQI41" s="41"/>
      <c r="JQJ41" s="41"/>
      <c r="JQK41" s="41"/>
      <c r="JQL41" s="41"/>
      <c r="JQM41" s="41"/>
      <c r="JQN41" s="41"/>
      <c r="JQO41" s="41"/>
      <c r="JQP41" s="41"/>
      <c r="JQQ41" s="41"/>
      <c r="JQR41" s="41"/>
      <c r="JQS41" s="41"/>
      <c r="JQT41" s="41"/>
      <c r="JQU41" s="41"/>
      <c r="JQV41" s="41"/>
      <c r="JQW41" s="41"/>
      <c r="JQX41" s="41"/>
      <c r="JQY41" s="41"/>
      <c r="JQZ41" s="41"/>
      <c r="JRA41" s="41"/>
      <c r="JRB41" s="41"/>
      <c r="JRC41" s="41"/>
      <c r="JRD41" s="41"/>
      <c r="JRE41" s="41"/>
      <c r="JRF41" s="41"/>
      <c r="JRG41" s="41"/>
      <c r="JRH41" s="41"/>
      <c r="JRI41" s="41"/>
      <c r="JRJ41" s="41"/>
      <c r="JRK41" s="41"/>
      <c r="JRL41" s="41"/>
      <c r="JRM41" s="41"/>
      <c r="JRN41" s="41"/>
      <c r="JRO41" s="41"/>
      <c r="JRP41" s="41"/>
      <c r="JRQ41" s="41"/>
      <c r="JRR41" s="41"/>
      <c r="JRS41" s="41"/>
      <c r="JRT41" s="41"/>
      <c r="JRU41" s="41"/>
      <c r="JRV41" s="41"/>
      <c r="JRW41" s="41"/>
      <c r="JRX41" s="41"/>
      <c r="JRY41" s="41"/>
      <c r="JRZ41" s="41"/>
      <c r="JSA41" s="41"/>
      <c r="JSB41" s="41"/>
      <c r="JSC41" s="41"/>
      <c r="JSD41" s="41"/>
      <c r="JSE41" s="41"/>
      <c r="JSF41" s="41"/>
      <c r="JSG41" s="41"/>
      <c r="JSH41" s="41"/>
      <c r="JSI41" s="41"/>
      <c r="JSJ41" s="41"/>
      <c r="JSK41" s="41"/>
      <c r="JSL41" s="41"/>
      <c r="JSM41" s="41"/>
      <c r="JSN41" s="41"/>
      <c r="JSO41" s="41"/>
      <c r="JSP41" s="41"/>
      <c r="JSQ41" s="41"/>
      <c r="JSR41" s="41"/>
      <c r="JSS41" s="41"/>
      <c r="JST41" s="41"/>
      <c r="JSU41" s="41"/>
      <c r="JSV41" s="41"/>
      <c r="JSW41" s="41"/>
      <c r="JSX41" s="41"/>
      <c r="JSY41" s="41"/>
      <c r="JSZ41" s="41"/>
      <c r="JTA41" s="41"/>
      <c r="JTB41" s="41"/>
      <c r="JTC41" s="41"/>
      <c r="JTD41" s="41"/>
      <c r="JTE41" s="41"/>
      <c r="JTF41" s="41"/>
      <c r="JTG41" s="41"/>
      <c r="JTH41" s="41"/>
      <c r="JTI41" s="41"/>
      <c r="JTJ41" s="41"/>
      <c r="JTK41" s="41"/>
      <c r="JTL41" s="41"/>
      <c r="JTM41" s="41"/>
      <c r="JTN41" s="41"/>
      <c r="JTO41" s="41"/>
      <c r="JTP41" s="41"/>
      <c r="JTQ41" s="41"/>
      <c r="JTR41" s="41"/>
      <c r="JTS41" s="41"/>
      <c r="JTT41" s="41"/>
      <c r="JTU41" s="41"/>
      <c r="JTV41" s="41"/>
      <c r="JTW41" s="41"/>
      <c r="JTX41" s="41"/>
      <c r="JTY41" s="41"/>
      <c r="JTZ41" s="41"/>
      <c r="JUA41" s="41"/>
      <c r="JUB41" s="41"/>
      <c r="JUC41" s="41"/>
      <c r="JUD41" s="41"/>
      <c r="JUE41" s="41"/>
      <c r="JUF41" s="41"/>
      <c r="JUG41" s="41"/>
      <c r="JUH41" s="41"/>
      <c r="JUI41" s="41"/>
      <c r="JUJ41" s="41"/>
      <c r="JUK41" s="41"/>
      <c r="JUL41" s="41"/>
      <c r="JUM41" s="41"/>
      <c r="JUN41" s="41"/>
      <c r="JUO41" s="41"/>
      <c r="JUP41" s="41"/>
      <c r="JUQ41" s="41"/>
      <c r="JUR41" s="41"/>
      <c r="JUS41" s="41"/>
      <c r="JUT41" s="41"/>
      <c r="JUU41" s="41"/>
      <c r="JUV41" s="41"/>
      <c r="JUW41" s="41"/>
      <c r="JUX41" s="41"/>
      <c r="JUY41" s="41"/>
      <c r="JUZ41" s="41"/>
      <c r="JVA41" s="41"/>
      <c r="JVB41" s="41"/>
      <c r="JVC41" s="41"/>
      <c r="JVD41" s="41"/>
      <c r="JVE41" s="41"/>
      <c r="JVF41" s="41"/>
      <c r="JVG41" s="41"/>
      <c r="JVH41" s="41"/>
      <c r="JVI41" s="41"/>
      <c r="JVJ41" s="41"/>
      <c r="JVK41" s="41"/>
      <c r="JVL41" s="41"/>
      <c r="JVM41" s="41"/>
      <c r="JVN41" s="41"/>
      <c r="JVO41" s="41"/>
      <c r="JVP41" s="41"/>
      <c r="JVQ41" s="41"/>
      <c r="JVR41" s="41"/>
      <c r="JVS41" s="41"/>
      <c r="JVT41" s="41"/>
      <c r="JVU41" s="41"/>
      <c r="JVV41" s="41"/>
      <c r="JVW41" s="41"/>
      <c r="JVX41" s="41"/>
      <c r="JVY41" s="41"/>
      <c r="JVZ41" s="41"/>
      <c r="JWA41" s="41"/>
      <c r="JWB41" s="41"/>
      <c r="JWC41" s="41"/>
      <c r="JWD41" s="41"/>
      <c r="JWE41" s="41"/>
      <c r="JWF41" s="41"/>
      <c r="JWG41" s="41"/>
      <c r="JWH41" s="41"/>
      <c r="JWI41" s="41"/>
      <c r="JWJ41" s="41"/>
      <c r="JWK41" s="41"/>
      <c r="JWL41" s="41"/>
      <c r="JWM41" s="41"/>
      <c r="JWN41" s="41"/>
      <c r="JWO41" s="41"/>
      <c r="JWP41" s="41"/>
      <c r="JWQ41" s="41"/>
      <c r="JWR41" s="41"/>
      <c r="JWS41" s="41"/>
      <c r="JWT41" s="41"/>
      <c r="JWU41" s="41"/>
      <c r="JWV41" s="41"/>
      <c r="JWW41" s="41"/>
      <c r="JWX41" s="41"/>
      <c r="JWY41" s="41"/>
      <c r="JWZ41" s="41"/>
      <c r="JXA41" s="41"/>
      <c r="JXB41" s="41"/>
      <c r="JXC41" s="41"/>
      <c r="JXD41" s="41"/>
      <c r="JXE41" s="41"/>
      <c r="JXF41" s="41"/>
      <c r="JXG41" s="41"/>
      <c r="JXH41" s="41"/>
      <c r="JXI41" s="41"/>
      <c r="JXJ41" s="41"/>
      <c r="JXK41" s="41"/>
      <c r="JXL41" s="41"/>
      <c r="JXM41" s="41"/>
      <c r="JXN41" s="41"/>
      <c r="JXO41" s="41"/>
      <c r="JXP41" s="41"/>
      <c r="JXQ41" s="41"/>
      <c r="JXR41" s="41"/>
      <c r="JXS41" s="41"/>
      <c r="JXT41" s="41"/>
      <c r="JXU41" s="41"/>
      <c r="JXV41" s="41"/>
      <c r="JXW41" s="41"/>
      <c r="JXX41" s="41"/>
      <c r="JXY41" s="41"/>
      <c r="JXZ41" s="41"/>
      <c r="JYA41" s="41"/>
      <c r="JYB41" s="41"/>
      <c r="JYC41" s="41"/>
      <c r="JYD41" s="41"/>
      <c r="JYE41" s="41"/>
      <c r="JYF41" s="41"/>
      <c r="JYG41" s="41"/>
      <c r="JYH41" s="41"/>
      <c r="JYI41" s="41"/>
      <c r="JYJ41" s="41"/>
      <c r="JYK41" s="41"/>
      <c r="JYL41" s="41"/>
      <c r="JYM41" s="41"/>
      <c r="JYN41" s="41"/>
      <c r="JYO41" s="41"/>
      <c r="JYP41" s="41"/>
      <c r="JYQ41" s="41"/>
      <c r="JYR41" s="41"/>
      <c r="JYS41" s="41"/>
      <c r="JYT41" s="41"/>
      <c r="JYU41" s="41"/>
      <c r="JYV41" s="41"/>
      <c r="JYW41" s="41"/>
      <c r="JYX41" s="41"/>
      <c r="JYY41" s="41"/>
      <c r="JYZ41" s="41"/>
      <c r="JZA41" s="41"/>
      <c r="JZB41" s="41"/>
      <c r="JZC41" s="41"/>
      <c r="JZD41" s="41"/>
      <c r="JZE41" s="41"/>
      <c r="JZF41" s="41"/>
      <c r="JZG41" s="41"/>
      <c r="JZH41" s="41"/>
      <c r="JZI41" s="41"/>
      <c r="JZJ41" s="41"/>
      <c r="JZK41" s="41"/>
      <c r="JZL41" s="41"/>
      <c r="JZM41" s="41"/>
      <c r="JZN41" s="41"/>
      <c r="JZO41" s="41"/>
      <c r="JZP41" s="41"/>
      <c r="JZQ41" s="41"/>
      <c r="JZR41" s="41"/>
      <c r="JZS41" s="41"/>
      <c r="JZT41" s="41"/>
      <c r="JZU41" s="41"/>
      <c r="JZV41" s="41"/>
      <c r="JZW41" s="41"/>
      <c r="JZX41" s="41"/>
      <c r="JZY41" s="41"/>
      <c r="JZZ41" s="41"/>
      <c r="KAA41" s="41"/>
      <c r="KAB41" s="41"/>
      <c r="KAC41" s="41"/>
      <c r="KAD41" s="41"/>
      <c r="KAE41" s="41"/>
      <c r="KAF41" s="41"/>
      <c r="KAG41" s="41"/>
      <c r="KAH41" s="41"/>
      <c r="KAI41" s="41"/>
      <c r="KAJ41" s="41"/>
      <c r="KAK41" s="41"/>
      <c r="KAL41" s="41"/>
      <c r="KAM41" s="41"/>
      <c r="KAN41" s="41"/>
      <c r="KAO41" s="41"/>
      <c r="KAP41" s="41"/>
      <c r="KAQ41" s="41"/>
      <c r="KAR41" s="41"/>
      <c r="KAS41" s="41"/>
      <c r="KAT41" s="41"/>
      <c r="KAU41" s="41"/>
      <c r="KAV41" s="41"/>
      <c r="KAW41" s="41"/>
      <c r="KAX41" s="41"/>
      <c r="KAY41" s="41"/>
      <c r="KAZ41" s="41"/>
      <c r="KBA41" s="41"/>
      <c r="KBB41" s="41"/>
      <c r="KBC41" s="41"/>
      <c r="KBD41" s="41"/>
      <c r="KBE41" s="41"/>
      <c r="KBF41" s="41"/>
      <c r="KBG41" s="41"/>
      <c r="KBH41" s="41"/>
      <c r="KBI41" s="41"/>
      <c r="KBJ41" s="41"/>
      <c r="KBK41" s="41"/>
      <c r="KBL41" s="41"/>
      <c r="KBM41" s="41"/>
      <c r="KBN41" s="41"/>
      <c r="KBO41" s="41"/>
      <c r="KBP41" s="41"/>
      <c r="KBQ41" s="41"/>
      <c r="KBR41" s="41"/>
      <c r="KBS41" s="41"/>
      <c r="KBT41" s="41"/>
      <c r="KBU41" s="41"/>
      <c r="KBV41" s="41"/>
      <c r="KBW41" s="41"/>
      <c r="KBX41" s="41"/>
      <c r="KBY41" s="41"/>
      <c r="KBZ41" s="41"/>
      <c r="KCA41" s="41"/>
      <c r="KCB41" s="41"/>
      <c r="KCC41" s="41"/>
      <c r="KCD41" s="41"/>
      <c r="KCE41" s="41"/>
      <c r="KCF41" s="41"/>
      <c r="KCG41" s="41"/>
      <c r="KCH41" s="41"/>
      <c r="KCI41" s="41"/>
      <c r="KCJ41" s="41"/>
      <c r="KCK41" s="41"/>
      <c r="KCL41" s="41"/>
      <c r="KCM41" s="41"/>
      <c r="KCN41" s="41"/>
      <c r="KCO41" s="41"/>
      <c r="KCP41" s="41"/>
      <c r="KCQ41" s="41"/>
      <c r="KCR41" s="41"/>
      <c r="KCS41" s="41"/>
      <c r="KCT41" s="41"/>
      <c r="KCU41" s="41"/>
      <c r="KCV41" s="41"/>
      <c r="KCW41" s="41"/>
      <c r="KCX41" s="41"/>
      <c r="KCY41" s="41"/>
      <c r="KCZ41" s="41"/>
      <c r="KDA41" s="41"/>
      <c r="KDB41" s="41"/>
      <c r="KDC41" s="41"/>
      <c r="KDD41" s="41"/>
      <c r="KDE41" s="41"/>
      <c r="KDF41" s="41"/>
      <c r="KDG41" s="41"/>
      <c r="KDH41" s="41"/>
      <c r="KDI41" s="41"/>
      <c r="KDJ41" s="41"/>
      <c r="KDK41" s="41"/>
      <c r="KDL41" s="41"/>
      <c r="KDM41" s="41"/>
      <c r="KDN41" s="41"/>
      <c r="KDO41" s="41"/>
      <c r="KDP41" s="41"/>
      <c r="KDQ41" s="41"/>
      <c r="KDR41" s="41"/>
      <c r="KDS41" s="41"/>
      <c r="KDT41" s="41"/>
      <c r="KDU41" s="41"/>
      <c r="KDV41" s="41"/>
      <c r="KDW41" s="41"/>
      <c r="KDX41" s="41"/>
      <c r="KDY41" s="41"/>
      <c r="KDZ41" s="41"/>
      <c r="KEA41" s="41"/>
      <c r="KEB41" s="41"/>
      <c r="KEC41" s="41"/>
      <c r="KED41" s="41"/>
      <c r="KEE41" s="41"/>
      <c r="KEF41" s="41"/>
      <c r="KEG41" s="41"/>
      <c r="KEH41" s="41"/>
      <c r="KEI41" s="41"/>
      <c r="KEJ41" s="41"/>
      <c r="KEK41" s="41"/>
      <c r="KEL41" s="41"/>
      <c r="KEM41" s="41"/>
      <c r="KEN41" s="41"/>
      <c r="KEO41" s="41"/>
      <c r="KEP41" s="41"/>
      <c r="KEQ41" s="41"/>
      <c r="KER41" s="41"/>
      <c r="KES41" s="41"/>
      <c r="KET41" s="41"/>
      <c r="KEU41" s="41"/>
      <c r="KEV41" s="41"/>
      <c r="KEW41" s="41"/>
      <c r="KEX41" s="41"/>
      <c r="KEY41" s="41"/>
      <c r="KEZ41" s="41"/>
      <c r="KFA41" s="41"/>
      <c r="KFB41" s="41"/>
      <c r="KFC41" s="41"/>
      <c r="KFD41" s="41"/>
      <c r="KFE41" s="41"/>
      <c r="KFF41" s="41"/>
      <c r="KFG41" s="41"/>
      <c r="KFH41" s="41"/>
      <c r="KFI41" s="41"/>
      <c r="KFJ41" s="41"/>
      <c r="KFK41" s="41"/>
      <c r="KFL41" s="41"/>
      <c r="KFM41" s="41"/>
      <c r="KFN41" s="41"/>
      <c r="KFO41" s="41"/>
      <c r="KFP41" s="41"/>
      <c r="KFQ41" s="41"/>
      <c r="KFR41" s="41"/>
      <c r="KFS41" s="41"/>
      <c r="KFT41" s="41"/>
      <c r="KFU41" s="41"/>
      <c r="KFV41" s="41"/>
      <c r="KFW41" s="41"/>
      <c r="KFX41" s="41"/>
      <c r="KFY41" s="41"/>
      <c r="KFZ41" s="41"/>
      <c r="KGA41" s="41"/>
      <c r="KGB41" s="41"/>
      <c r="KGC41" s="41"/>
      <c r="KGD41" s="41"/>
      <c r="KGE41" s="41"/>
      <c r="KGF41" s="41"/>
      <c r="KGG41" s="41"/>
      <c r="KGH41" s="41"/>
      <c r="KGI41" s="41"/>
      <c r="KGJ41" s="41"/>
      <c r="KGK41" s="41"/>
      <c r="KGL41" s="41"/>
      <c r="KGM41" s="41"/>
      <c r="KGN41" s="41"/>
      <c r="KGO41" s="41"/>
      <c r="KGP41" s="41"/>
      <c r="KGQ41" s="41"/>
      <c r="KGR41" s="41"/>
      <c r="KGS41" s="41"/>
      <c r="KGT41" s="41"/>
      <c r="KGU41" s="41"/>
      <c r="KGV41" s="41"/>
      <c r="KGW41" s="41"/>
      <c r="KGX41" s="41"/>
      <c r="KGY41" s="41"/>
      <c r="KGZ41" s="41"/>
      <c r="KHA41" s="41"/>
      <c r="KHB41" s="41"/>
      <c r="KHC41" s="41"/>
      <c r="KHD41" s="41"/>
      <c r="KHE41" s="41"/>
      <c r="KHF41" s="41"/>
      <c r="KHG41" s="41"/>
      <c r="KHH41" s="41"/>
      <c r="KHI41" s="41"/>
      <c r="KHJ41" s="41"/>
      <c r="KHK41" s="41"/>
      <c r="KHL41" s="41"/>
      <c r="KHM41" s="41"/>
      <c r="KHN41" s="41"/>
      <c r="KHO41" s="41"/>
      <c r="KHP41" s="41"/>
      <c r="KHQ41" s="41"/>
      <c r="KHR41" s="41"/>
      <c r="KHS41" s="41"/>
      <c r="KHT41" s="41"/>
      <c r="KHU41" s="41"/>
      <c r="KHV41" s="41"/>
      <c r="KHW41" s="41"/>
      <c r="KHX41" s="41"/>
      <c r="KHY41" s="41"/>
      <c r="KHZ41" s="41"/>
      <c r="KIA41" s="41"/>
      <c r="KIB41" s="41"/>
      <c r="KIC41" s="41"/>
      <c r="KID41" s="41"/>
      <c r="KIE41" s="41"/>
      <c r="KIF41" s="41"/>
      <c r="KIG41" s="41"/>
      <c r="KIH41" s="41"/>
      <c r="KII41" s="41"/>
      <c r="KIJ41" s="41"/>
      <c r="KIK41" s="41"/>
      <c r="KIL41" s="41"/>
      <c r="KIM41" s="41"/>
      <c r="KIN41" s="41"/>
      <c r="KIO41" s="41"/>
      <c r="KIP41" s="41"/>
      <c r="KIQ41" s="41"/>
      <c r="KIR41" s="41"/>
      <c r="KIS41" s="41"/>
      <c r="KIT41" s="41"/>
      <c r="KIU41" s="41"/>
      <c r="KIV41" s="41"/>
      <c r="KIW41" s="41"/>
      <c r="KIX41" s="41"/>
      <c r="KIY41" s="41"/>
      <c r="KIZ41" s="41"/>
      <c r="KJA41" s="41"/>
      <c r="KJB41" s="41"/>
      <c r="KJC41" s="41"/>
      <c r="KJD41" s="41"/>
      <c r="KJE41" s="41"/>
      <c r="KJF41" s="41"/>
      <c r="KJG41" s="41"/>
      <c r="KJH41" s="41"/>
      <c r="KJI41" s="41"/>
      <c r="KJJ41" s="41"/>
      <c r="KJK41" s="41"/>
      <c r="KJL41" s="41"/>
      <c r="KJM41" s="41"/>
      <c r="KJN41" s="41"/>
      <c r="KJO41" s="41"/>
      <c r="KJP41" s="41"/>
      <c r="KJQ41" s="41"/>
      <c r="KJR41" s="41"/>
      <c r="KJS41" s="41"/>
      <c r="KJT41" s="41"/>
      <c r="KJU41" s="41"/>
      <c r="KJV41" s="41"/>
      <c r="KJW41" s="41"/>
      <c r="KJX41" s="41"/>
      <c r="KJY41" s="41"/>
      <c r="KJZ41" s="41"/>
      <c r="KKA41" s="41"/>
      <c r="KKB41" s="41"/>
      <c r="KKC41" s="41"/>
      <c r="KKD41" s="41"/>
      <c r="KKE41" s="41"/>
      <c r="KKF41" s="41"/>
      <c r="KKG41" s="41"/>
      <c r="KKH41" s="41"/>
      <c r="KKI41" s="41"/>
      <c r="KKJ41" s="41"/>
      <c r="KKK41" s="41"/>
      <c r="KKL41" s="41"/>
      <c r="KKM41" s="41"/>
      <c r="KKN41" s="41"/>
      <c r="KKO41" s="41"/>
      <c r="KKP41" s="41"/>
      <c r="KKQ41" s="41"/>
      <c r="KKR41" s="41"/>
      <c r="KKS41" s="41"/>
      <c r="KKT41" s="41"/>
      <c r="KKU41" s="41"/>
      <c r="KKV41" s="41"/>
      <c r="KKW41" s="41"/>
      <c r="KKX41" s="41"/>
      <c r="KKY41" s="41"/>
      <c r="KKZ41" s="41"/>
      <c r="KLA41" s="41"/>
      <c r="KLB41" s="41"/>
      <c r="KLC41" s="41"/>
      <c r="KLD41" s="41"/>
      <c r="KLE41" s="41"/>
      <c r="KLF41" s="41"/>
      <c r="KLG41" s="41"/>
      <c r="KLH41" s="41"/>
      <c r="KLI41" s="41"/>
      <c r="KLJ41" s="41"/>
      <c r="KLK41" s="41"/>
      <c r="KLL41" s="41"/>
      <c r="KLM41" s="41"/>
      <c r="KLN41" s="41"/>
      <c r="KLO41" s="41"/>
      <c r="KLP41" s="41"/>
      <c r="KLQ41" s="41"/>
      <c r="KLR41" s="41"/>
      <c r="KLS41" s="41"/>
      <c r="KLT41" s="41"/>
      <c r="KLU41" s="41"/>
      <c r="KLV41" s="41"/>
      <c r="KLW41" s="41"/>
      <c r="KLX41" s="41"/>
      <c r="KLY41" s="41"/>
      <c r="KLZ41" s="41"/>
      <c r="KMA41" s="41"/>
      <c r="KMB41" s="41"/>
      <c r="KMC41" s="41"/>
      <c r="KMD41" s="41"/>
      <c r="KME41" s="41"/>
      <c r="KMF41" s="41"/>
      <c r="KMG41" s="41"/>
      <c r="KMH41" s="41"/>
      <c r="KMI41" s="41"/>
      <c r="KMJ41" s="41"/>
      <c r="KMK41" s="41"/>
      <c r="KML41" s="41"/>
      <c r="KMM41" s="41"/>
      <c r="KMN41" s="41"/>
      <c r="KMO41" s="41"/>
      <c r="KMP41" s="41"/>
      <c r="KMQ41" s="41"/>
      <c r="KMR41" s="41"/>
      <c r="KMS41" s="41"/>
      <c r="KMT41" s="41"/>
      <c r="KMU41" s="41"/>
      <c r="KMV41" s="41"/>
      <c r="KMW41" s="41"/>
      <c r="KMX41" s="41"/>
      <c r="KMY41" s="41"/>
      <c r="KMZ41" s="41"/>
      <c r="KNA41" s="41"/>
      <c r="KNB41" s="41"/>
      <c r="KNC41" s="41"/>
      <c r="KND41" s="41"/>
      <c r="KNE41" s="41"/>
      <c r="KNF41" s="41"/>
      <c r="KNG41" s="41"/>
      <c r="KNH41" s="41"/>
      <c r="KNI41" s="41"/>
      <c r="KNJ41" s="41"/>
      <c r="KNK41" s="41"/>
      <c r="KNL41" s="41"/>
      <c r="KNM41" s="41"/>
      <c r="KNN41" s="41"/>
      <c r="KNO41" s="41"/>
      <c r="KNP41" s="41"/>
      <c r="KNQ41" s="41"/>
      <c r="KNR41" s="41"/>
      <c r="KNS41" s="41"/>
      <c r="KNT41" s="41"/>
      <c r="KNU41" s="41"/>
      <c r="KNV41" s="41"/>
      <c r="KNW41" s="41"/>
      <c r="KNX41" s="41"/>
      <c r="KNY41" s="41"/>
      <c r="KNZ41" s="41"/>
      <c r="KOA41" s="41"/>
      <c r="KOB41" s="41"/>
      <c r="KOC41" s="41"/>
      <c r="KOD41" s="41"/>
      <c r="KOE41" s="41"/>
      <c r="KOF41" s="41"/>
      <c r="KOG41" s="41"/>
      <c r="KOH41" s="41"/>
      <c r="KOI41" s="41"/>
      <c r="KOJ41" s="41"/>
      <c r="KOK41" s="41"/>
      <c r="KOL41" s="41"/>
      <c r="KOM41" s="41"/>
      <c r="KON41" s="41"/>
      <c r="KOO41" s="41"/>
      <c r="KOP41" s="41"/>
      <c r="KOQ41" s="41"/>
      <c r="KOR41" s="41"/>
      <c r="KOS41" s="41"/>
      <c r="KOT41" s="41"/>
      <c r="KOU41" s="41"/>
      <c r="KOV41" s="41"/>
      <c r="KOW41" s="41"/>
      <c r="KOX41" s="41"/>
      <c r="KOY41" s="41"/>
      <c r="KOZ41" s="41"/>
      <c r="KPA41" s="41"/>
      <c r="KPB41" s="41"/>
      <c r="KPC41" s="41"/>
      <c r="KPD41" s="41"/>
      <c r="KPE41" s="41"/>
      <c r="KPF41" s="41"/>
      <c r="KPG41" s="41"/>
      <c r="KPH41" s="41"/>
      <c r="KPI41" s="41"/>
      <c r="KPJ41" s="41"/>
      <c r="KPK41" s="41"/>
      <c r="KPL41" s="41"/>
      <c r="KPM41" s="41"/>
      <c r="KPN41" s="41"/>
      <c r="KPO41" s="41"/>
      <c r="KPP41" s="41"/>
      <c r="KPQ41" s="41"/>
      <c r="KPR41" s="41"/>
      <c r="KPS41" s="41"/>
      <c r="KPT41" s="41"/>
      <c r="KPU41" s="41"/>
      <c r="KPV41" s="41"/>
      <c r="KPW41" s="41"/>
      <c r="KPX41" s="41"/>
      <c r="KPY41" s="41"/>
      <c r="KPZ41" s="41"/>
      <c r="KQA41" s="41"/>
      <c r="KQB41" s="41"/>
      <c r="KQC41" s="41"/>
      <c r="KQD41" s="41"/>
      <c r="KQE41" s="41"/>
      <c r="KQF41" s="41"/>
      <c r="KQG41" s="41"/>
      <c r="KQH41" s="41"/>
      <c r="KQI41" s="41"/>
      <c r="KQJ41" s="41"/>
      <c r="KQK41" s="41"/>
      <c r="KQL41" s="41"/>
      <c r="KQM41" s="41"/>
      <c r="KQN41" s="41"/>
      <c r="KQO41" s="41"/>
      <c r="KQP41" s="41"/>
      <c r="KQQ41" s="41"/>
      <c r="KQR41" s="41"/>
      <c r="KQS41" s="41"/>
      <c r="KQT41" s="41"/>
      <c r="KQU41" s="41"/>
      <c r="KQV41" s="41"/>
      <c r="KQW41" s="41"/>
      <c r="KQX41" s="41"/>
      <c r="KQY41" s="41"/>
      <c r="KQZ41" s="41"/>
      <c r="KRA41" s="41"/>
      <c r="KRB41" s="41"/>
      <c r="KRC41" s="41"/>
      <c r="KRD41" s="41"/>
      <c r="KRE41" s="41"/>
      <c r="KRF41" s="41"/>
      <c r="KRG41" s="41"/>
      <c r="KRH41" s="41"/>
      <c r="KRI41" s="41"/>
      <c r="KRJ41" s="41"/>
      <c r="KRK41" s="41"/>
      <c r="KRL41" s="41"/>
      <c r="KRM41" s="41"/>
      <c r="KRN41" s="41"/>
      <c r="KRO41" s="41"/>
      <c r="KRP41" s="41"/>
      <c r="KRQ41" s="41"/>
      <c r="KRR41" s="41"/>
      <c r="KRS41" s="41"/>
      <c r="KRT41" s="41"/>
      <c r="KRU41" s="41"/>
      <c r="KRV41" s="41"/>
      <c r="KRW41" s="41"/>
      <c r="KRX41" s="41"/>
      <c r="KRY41" s="41"/>
      <c r="KRZ41" s="41"/>
      <c r="KSA41" s="41"/>
      <c r="KSB41" s="41"/>
      <c r="KSC41" s="41"/>
      <c r="KSD41" s="41"/>
      <c r="KSE41" s="41"/>
      <c r="KSF41" s="41"/>
      <c r="KSG41" s="41"/>
      <c r="KSH41" s="41"/>
      <c r="KSI41" s="41"/>
      <c r="KSJ41" s="41"/>
      <c r="KSK41" s="41"/>
      <c r="KSL41" s="41"/>
      <c r="KSM41" s="41"/>
      <c r="KSN41" s="41"/>
      <c r="KSO41" s="41"/>
      <c r="KSP41" s="41"/>
      <c r="KSQ41" s="41"/>
      <c r="KSR41" s="41"/>
      <c r="KSS41" s="41"/>
      <c r="KST41" s="41"/>
      <c r="KSU41" s="41"/>
      <c r="KSV41" s="41"/>
      <c r="KSW41" s="41"/>
      <c r="KSX41" s="41"/>
      <c r="KSY41" s="41"/>
      <c r="KSZ41" s="41"/>
      <c r="KTA41" s="41"/>
      <c r="KTB41" s="41"/>
      <c r="KTC41" s="41"/>
      <c r="KTD41" s="41"/>
      <c r="KTE41" s="41"/>
      <c r="KTF41" s="41"/>
      <c r="KTG41" s="41"/>
      <c r="KTH41" s="41"/>
      <c r="KTI41" s="41"/>
      <c r="KTJ41" s="41"/>
      <c r="KTK41" s="41"/>
      <c r="KTL41" s="41"/>
      <c r="KTM41" s="41"/>
      <c r="KTN41" s="41"/>
      <c r="KTO41" s="41"/>
      <c r="KTP41" s="41"/>
      <c r="KTQ41" s="41"/>
      <c r="KTR41" s="41"/>
      <c r="KTS41" s="41"/>
      <c r="KTT41" s="41"/>
      <c r="KTU41" s="41"/>
      <c r="KTV41" s="41"/>
      <c r="KTW41" s="41"/>
      <c r="KTX41" s="41"/>
      <c r="KTY41" s="41"/>
      <c r="KTZ41" s="41"/>
      <c r="KUA41" s="41"/>
      <c r="KUB41" s="41"/>
      <c r="KUC41" s="41"/>
      <c r="KUD41" s="41"/>
      <c r="KUE41" s="41"/>
      <c r="KUF41" s="41"/>
      <c r="KUG41" s="41"/>
      <c r="KUH41" s="41"/>
      <c r="KUI41" s="41"/>
      <c r="KUJ41" s="41"/>
      <c r="KUK41" s="41"/>
      <c r="KUL41" s="41"/>
      <c r="KUM41" s="41"/>
      <c r="KUN41" s="41"/>
      <c r="KUO41" s="41"/>
      <c r="KUP41" s="41"/>
      <c r="KUQ41" s="41"/>
      <c r="KUR41" s="41"/>
      <c r="KUS41" s="41"/>
      <c r="KUT41" s="41"/>
      <c r="KUU41" s="41"/>
      <c r="KUV41" s="41"/>
      <c r="KUW41" s="41"/>
      <c r="KUX41" s="41"/>
      <c r="KUY41" s="41"/>
      <c r="KUZ41" s="41"/>
      <c r="KVA41" s="41"/>
      <c r="KVB41" s="41"/>
      <c r="KVC41" s="41"/>
      <c r="KVD41" s="41"/>
      <c r="KVE41" s="41"/>
      <c r="KVF41" s="41"/>
      <c r="KVG41" s="41"/>
      <c r="KVH41" s="41"/>
      <c r="KVI41" s="41"/>
      <c r="KVJ41" s="41"/>
      <c r="KVK41" s="41"/>
      <c r="KVL41" s="41"/>
      <c r="KVM41" s="41"/>
      <c r="KVN41" s="41"/>
      <c r="KVO41" s="41"/>
      <c r="KVP41" s="41"/>
      <c r="KVQ41" s="41"/>
      <c r="KVR41" s="41"/>
      <c r="KVS41" s="41"/>
      <c r="KVT41" s="41"/>
      <c r="KVU41" s="41"/>
      <c r="KVV41" s="41"/>
      <c r="KVW41" s="41"/>
      <c r="KVX41" s="41"/>
      <c r="KVY41" s="41"/>
      <c r="KVZ41" s="41"/>
      <c r="KWA41" s="41"/>
      <c r="KWB41" s="41"/>
      <c r="KWC41" s="41"/>
      <c r="KWD41" s="41"/>
      <c r="KWE41" s="41"/>
      <c r="KWF41" s="41"/>
      <c r="KWG41" s="41"/>
      <c r="KWH41" s="41"/>
      <c r="KWI41" s="41"/>
      <c r="KWJ41" s="41"/>
      <c r="KWK41" s="41"/>
      <c r="KWL41" s="41"/>
      <c r="KWM41" s="41"/>
      <c r="KWN41" s="41"/>
      <c r="KWO41" s="41"/>
      <c r="KWP41" s="41"/>
      <c r="KWQ41" s="41"/>
      <c r="KWR41" s="41"/>
      <c r="KWS41" s="41"/>
      <c r="KWT41" s="41"/>
      <c r="KWU41" s="41"/>
      <c r="KWV41" s="41"/>
      <c r="KWW41" s="41"/>
      <c r="KWX41" s="41"/>
      <c r="KWY41" s="41"/>
      <c r="KWZ41" s="41"/>
      <c r="KXA41" s="41"/>
      <c r="KXB41" s="41"/>
      <c r="KXC41" s="41"/>
      <c r="KXD41" s="41"/>
      <c r="KXE41" s="41"/>
      <c r="KXF41" s="41"/>
      <c r="KXG41" s="41"/>
      <c r="KXH41" s="41"/>
      <c r="KXI41" s="41"/>
      <c r="KXJ41" s="41"/>
      <c r="KXK41" s="41"/>
      <c r="KXL41" s="41"/>
      <c r="KXM41" s="41"/>
      <c r="KXN41" s="41"/>
      <c r="KXO41" s="41"/>
      <c r="KXP41" s="41"/>
      <c r="KXQ41" s="41"/>
      <c r="KXR41" s="41"/>
      <c r="KXS41" s="41"/>
      <c r="KXT41" s="41"/>
      <c r="KXU41" s="41"/>
      <c r="KXV41" s="41"/>
      <c r="KXW41" s="41"/>
      <c r="KXX41" s="41"/>
      <c r="KXY41" s="41"/>
      <c r="KXZ41" s="41"/>
      <c r="KYA41" s="41"/>
      <c r="KYB41" s="41"/>
      <c r="KYC41" s="41"/>
      <c r="KYD41" s="41"/>
      <c r="KYE41" s="41"/>
      <c r="KYF41" s="41"/>
      <c r="KYG41" s="41"/>
      <c r="KYH41" s="41"/>
      <c r="KYI41" s="41"/>
      <c r="KYJ41" s="41"/>
      <c r="KYK41" s="41"/>
      <c r="KYL41" s="41"/>
      <c r="KYM41" s="41"/>
      <c r="KYN41" s="41"/>
      <c r="KYO41" s="41"/>
      <c r="KYP41" s="41"/>
      <c r="KYQ41" s="41"/>
      <c r="KYR41" s="41"/>
      <c r="KYS41" s="41"/>
      <c r="KYT41" s="41"/>
      <c r="KYU41" s="41"/>
      <c r="KYV41" s="41"/>
      <c r="KYW41" s="41"/>
      <c r="KYX41" s="41"/>
      <c r="KYY41" s="41"/>
      <c r="KYZ41" s="41"/>
      <c r="KZA41" s="41"/>
      <c r="KZB41" s="41"/>
      <c r="KZC41" s="41"/>
      <c r="KZD41" s="41"/>
      <c r="KZE41" s="41"/>
      <c r="KZF41" s="41"/>
      <c r="KZG41" s="41"/>
      <c r="KZH41" s="41"/>
      <c r="KZI41" s="41"/>
      <c r="KZJ41" s="41"/>
      <c r="KZK41" s="41"/>
      <c r="KZL41" s="41"/>
      <c r="KZM41" s="41"/>
      <c r="KZN41" s="41"/>
      <c r="KZO41" s="41"/>
      <c r="KZP41" s="41"/>
      <c r="KZQ41" s="41"/>
      <c r="KZR41" s="41"/>
      <c r="KZS41" s="41"/>
      <c r="KZT41" s="41"/>
      <c r="KZU41" s="41"/>
      <c r="KZV41" s="41"/>
      <c r="KZW41" s="41"/>
      <c r="KZX41" s="41"/>
      <c r="KZY41" s="41"/>
      <c r="KZZ41" s="41"/>
      <c r="LAA41" s="41"/>
      <c r="LAB41" s="41"/>
      <c r="LAC41" s="41"/>
      <c r="LAD41" s="41"/>
      <c r="LAE41" s="41"/>
      <c r="LAF41" s="41"/>
      <c r="LAG41" s="41"/>
      <c r="LAH41" s="41"/>
      <c r="LAI41" s="41"/>
      <c r="LAJ41" s="41"/>
      <c r="LAK41" s="41"/>
      <c r="LAL41" s="41"/>
      <c r="LAM41" s="41"/>
      <c r="LAN41" s="41"/>
      <c r="LAO41" s="41"/>
      <c r="LAP41" s="41"/>
      <c r="LAQ41" s="41"/>
      <c r="LAR41" s="41"/>
      <c r="LAS41" s="41"/>
      <c r="LAT41" s="41"/>
      <c r="LAU41" s="41"/>
      <c r="LAV41" s="41"/>
      <c r="LAW41" s="41"/>
      <c r="LAX41" s="41"/>
      <c r="LAY41" s="41"/>
      <c r="LAZ41" s="41"/>
      <c r="LBA41" s="41"/>
      <c r="LBB41" s="41"/>
      <c r="LBC41" s="41"/>
      <c r="LBD41" s="41"/>
      <c r="LBE41" s="41"/>
      <c r="LBF41" s="41"/>
      <c r="LBG41" s="41"/>
      <c r="LBH41" s="41"/>
      <c r="LBI41" s="41"/>
      <c r="LBJ41" s="41"/>
      <c r="LBK41" s="41"/>
      <c r="LBL41" s="41"/>
      <c r="LBM41" s="41"/>
      <c r="LBN41" s="41"/>
      <c r="LBO41" s="41"/>
      <c r="LBP41" s="41"/>
      <c r="LBQ41" s="41"/>
      <c r="LBR41" s="41"/>
      <c r="LBS41" s="41"/>
      <c r="LBT41" s="41"/>
      <c r="LBU41" s="41"/>
      <c r="LBV41" s="41"/>
      <c r="LBW41" s="41"/>
      <c r="LBX41" s="41"/>
      <c r="LBY41" s="41"/>
      <c r="LBZ41" s="41"/>
      <c r="LCA41" s="41"/>
      <c r="LCB41" s="41"/>
      <c r="LCC41" s="41"/>
      <c r="LCD41" s="41"/>
      <c r="LCE41" s="41"/>
      <c r="LCF41" s="41"/>
      <c r="LCG41" s="41"/>
      <c r="LCH41" s="41"/>
      <c r="LCI41" s="41"/>
      <c r="LCJ41" s="41"/>
      <c r="LCK41" s="41"/>
      <c r="LCL41" s="41"/>
      <c r="LCM41" s="41"/>
      <c r="LCN41" s="41"/>
      <c r="LCO41" s="41"/>
      <c r="LCP41" s="41"/>
      <c r="LCQ41" s="41"/>
      <c r="LCR41" s="41"/>
      <c r="LCS41" s="41"/>
      <c r="LCT41" s="41"/>
      <c r="LCU41" s="41"/>
      <c r="LCV41" s="41"/>
      <c r="LCW41" s="41"/>
      <c r="LCX41" s="41"/>
      <c r="LCY41" s="41"/>
      <c r="LCZ41" s="41"/>
      <c r="LDA41" s="41"/>
      <c r="LDB41" s="41"/>
      <c r="LDC41" s="41"/>
      <c r="LDD41" s="41"/>
      <c r="LDE41" s="41"/>
      <c r="LDF41" s="41"/>
      <c r="LDG41" s="41"/>
      <c r="LDH41" s="41"/>
      <c r="LDI41" s="41"/>
      <c r="LDJ41" s="41"/>
      <c r="LDK41" s="41"/>
      <c r="LDL41" s="41"/>
      <c r="LDM41" s="41"/>
      <c r="LDN41" s="41"/>
      <c r="LDO41" s="41"/>
      <c r="LDP41" s="41"/>
      <c r="LDQ41" s="41"/>
      <c r="LDR41" s="41"/>
      <c r="LDS41" s="41"/>
      <c r="LDT41" s="41"/>
      <c r="LDU41" s="41"/>
      <c r="LDV41" s="41"/>
      <c r="LDW41" s="41"/>
      <c r="LDX41" s="41"/>
      <c r="LDY41" s="41"/>
      <c r="LDZ41" s="41"/>
      <c r="LEA41" s="41"/>
      <c r="LEB41" s="41"/>
      <c r="LEC41" s="41"/>
      <c r="LED41" s="41"/>
      <c r="LEE41" s="41"/>
      <c r="LEF41" s="41"/>
      <c r="LEG41" s="41"/>
      <c r="LEH41" s="41"/>
      <c r="LEI41" s="41"/>
      <c r="LEJ41" s="41"/>
      <c r="LEK41" s="41"/>
      <c r="LEL41" s="41"/>
      <c r="LEM41" s="41"/>
      <c r="LEN41" s="41"/>
      <c r="LEO41" s="41"/>
      <c r="LEP41" s="41"/>
      <c r="LEQ41" s="41"/>
      <c r="LER41" s="41"/>
      <c r="LES41" s="41"/>
      <c r="LET41" s="41"/>
      <c r="LEU41" s="41"/>
      <c r="LEV41" s="41"/>
      <c r="LEW41" s="41"/>
      <c r="LEX41" s="41"/>
      <c r="LEY41" s="41"/>
      <c r="LEZ41" s="41"/>
      <c r="LFA41" s="41"/>
      <c r="LFB41" s="41"/>
      <c r="LFC41" s="41"/>
      <c r="LFD41" s="41"/>
      <c r="LFE41" s="41"/>
      <c r="LFF41" s="41"/>
      <c r="LFG41" s="41"/>
      <c r="LFH41" s="41"/>
      <c r="LFI41" s="41"/>
      <c r="LFJ41" s="41"/>
      <c r="LFK41" s="41"/>
      <c r="LFL41" s="41"/>
      <c r="LFM41" s="41"/>
      <c r="LFN41" s="41"/>
      <c r="LFO41" s="41"/>
      <c r="LFP41" s="41"/>
      <c r="LFQ41" s="41"/>
      <c r="LFR41" s="41"/>
      <c r="LFS41" s="41"/>
      <c r="LFT41" s="41"/>
      <c r="LFU41" s="41"/>
      <c r="LFV41" s="41"/>
      <c r="LFW41" s="41"/>
      <c r="LFX41" s="41"/>
      <c r="LFY41" s="41"/>
      <c r="LFZ41" s="41"/>
      <c r="LGA41" s="41"/>
      <c r="LGB41" s="41"/>
      <c r="LGC41" s="41"/>
      <c r="LGD41" s="41"/>
      <c r="LGE41" s="41"/>
      <c r="LGF41" s="41"/>
      <c r="LGG41" s="41"/>
      <c r="LGH41" s="41"/>
      <c r="LGI41" s="41"/>
      <c r="LGJ41" s="41"/>
      <c r="LGK41" s="41"/>
      <c r="LGL41" s="41"/>
      <c r="LGM41" s="41"/>
      <c r="LGN41" s="41"/>
      <c r="LGO41" s="41"/>
      <c r="LGP41" s="41"/>
      <c r="LGQ41" s="41"/>
      <c r="LGR41" s="41"/>
      <c r="LGS41" s="41"/>
      <c r="LGT41" s="41"/>
      <c r="LGU41" s="41"/>
      <c r="LGV41" s="41"/>
      <c r="LGW41" s="41"/>
      <c r="LGX41" s="41"/>
      <c r="LGY41" s="41"/>
      <c r="LGZ41" s="41"/>
      <c r="LHA41" s="41"/>
      <c r="LHB41" s="41"/>
      <c r="LHC41" s="41"/>
      <c r="LHD41" s="41"/>
      <c r="LHE41" s="41"/>
      <c r="LHF41" s="41"/>
      <c r="LHG41" s="41"/>
      <c r="LHH41" s="41"/>
      <c r="LHI41" s="41"/>
      <c r="LHJ41" s="41"/>
      <c r="LHK41" s="41"/>
      <c r="LHL41" s="41"/>
      <c r="LHM41" s="41"/>
      <c r="LHN41" s="41"/>
      <c r="LHO41" s="41"/>
      <c r="LHP41" s="41"/>
      <c r="LHQ41" s="41"/>
      <c r="LHR41" s="41"/>
      <c r="LHS41" s="41"/>
      <c r="LHT41" s="41"/>
      <c r="LHU41" s="41"/>
      <c r="LHV41" s="41"/>
      <c r="LHW41" s="41"/>
      <c r="LHX41" s="41"/>
      <c r="LHY41" s="41"/>
      <c r="LHZ41" s="41"/>
      <c r="LIA41" s="41"/>
      <c r="LIB41" s="41"/>
      <c r="LIC41" s="41"/>
      <c r="LID41" s="41"/>
      <c r="LIE41" s="41"/>
      <c r="LIF41" s="41"/>
      <c r="LIG41" s="41"/>
      <c r="LIH41" s="41"/>
      <c r="LII41" s="41"/>
      <c r="LIJ41" s="41"/>
      <c r="LIK41" s="41"/>
      <c r="LIL41" s="41"/>
      <c r="LIM41" s="41"/>
      <c r="LIN41" s="41"/>
      <c r="LIO41" s="41"/>
      <c r="LIP41" s="41"/>
      <c r="LIQ41" s="41"/>
      <c r="LIR41" s="41"/>
      <c r="LIS41" s="41"/>
      <c r="LIT41" s="41"/>
      <c r="LIU41" s="41"/>
      <c r="LIV41" s="41"/>
      <c r="LIW41" s="41"/>
      <c r="LIX41" s="41"/>
      <c r="LIY41" s="41"/>
      <c r="LIZ41" s="41"/>
      <c r="LJA41" s="41"/>
      <c r="LJB41" s="41"/>
      <c r="LJC41" s="41"/>
      <c r="LJD41" s="41"/>
      <c r="LJE41" s="41"/>
      <c r="LJF41" s="41"/>
      <c r="LJG41" s="41"/>
      <c r="LJH41" s="41"/>
      <c r="LJI41" s="41"/>
      <c r="LJJ41" s="41"/>
      <c r="LJK41" s="41"/>
      <c r="LJL41" s="41"/>
      <c r="LJM41" s="41"/>
      <c r="LJN41" s="41"/>
      <c r="LJO41" s="41"/>
      <c r="LJP41" s="41"/>
      <c r="LJQ41" s="41"/>
      <c r="LJR41" s="41"/>
      <c r="LJS41" s="41"/>
      <c r="LJT41" s="41"/>
      <c r="LJU41" s="41"/>
      <c r="LJV41" s="41"/>
      <c r="LJW41" s="41"/>
      <c r="LJX41" s="41"/>
      <c r="LJY41" s="41"/>
      <c r="LJZ41" s="41"/>
      <c r="LKA41" s="41"/>
      <c r="LKB41" s="41"/>
      <c r="LKC41" s="41"/>
      <c r="LKD41" s="41"/>
      <c r="LKE41" s="41"/>
      <c r="LKF41" s="41"/>
      <c r="LKG41" s="41"/>
      <c r="LKH41" s="41"/>
      <c r="LKI41" s="41"/>
      <c r="LKJ41" s="41"/>
      <c r="LKK41" s="41"/>
      <c r="LKL41" s="41"/>
      <c r="LKM41" s="41"/>
      <c r="LKN41" s="41"/>
      <c r="LKO41" s="41"/>
      <c r="LKP41" s="41"/>
      <c r="LKQ41" s="41"/>
      <c r="LKR41" s="41"/>
      <c r="LKS41" s="41"/>
      <c r="LKT41" s="41"/>
      <c r="LKU41" s="41"/>
      <c r="LKV41" s="41"/>
      <c r="LKW41" s="41"/>
      <c r="LKX41" s="41"/>
      <c r="LKY41" s="41"/>
      <c r="LKZ41" s="41"/>
      <c r="LLA41" s="41"/>
      <c r="LLB41" s="41"/>
      <c r="LLC41" s="41"/>
      <c r="LLD41" s="41"/>
      <c r="LLE41" s="41"/>
      <c r="LLF41" s="41"/>
      <c r="LLG41" s="41"/>
      <c r="LLH41" s="41"/>
      <c r="LLI41" s="41"/>
      <c r="LLJ41" s="41"/>
      <c r="LLK41" s="41"/>
      <c r="LLL41" s="41"/>
      <c r="LLM41" s="41"/>
      <c r="LLN41" s="41"/>
      <c r="LLO41" s="41"/>
      <c r="LLP41" s="41"/>
      <c r="LLQ41" s="41"/>
      <c r="LLR41" s="41"/>
      <c r="LLS41" s="41"/>
      <c r="LLT41" s="41"/>
      <c r="LLU41" s="41"/>
      <c r="LLV41" s="41"/>
      <c r="LLW41" s="41"/>
      <c r="LLX41" s="41"/>
      <c r="LLY41" s="41"/>
      <c r="LLZ41" s="41"/>
      <c r="LMA41" s="41"/>
      <c r="LMB41" s="41"/>
      <c r="LMC41" s="41"/>
      <c r="LMD41" s="41"/>
      <c r="LME41" s="41"/>
      <c r="LMF41" s="41"/>
      <c r="LMG41" s="41"/>
      <c r="LMH41" s="41"/>
      <c r="LMI41" s="41"/>
      <c r="LMJ41" s="41"/>
      <c r="LMK41" s="41"/>
      <c r="LML41" s="41"/>
      <c r="LMM41" s="41"/>
      <c r="LMN41" s="41"/>
      <c r="LMO41" s="41"/>
      <c r="LMP41" s="41"/>
      <c r="LMQ41" s="41"/>
      <c r="LMR41" s="41"/>
      <c r="LMS41" s="41"/>
      <c r="LMT41" s="41"/>
      <c r="LMU41" s="41"/>
      <c r="LMV41" s="41"/>
      <c r="LMW41" s="41"/>
      <c r="LMX41" s="41"/>
      <c r="LMY41" s="41"/>
      <c r="LMZ41" s="41"/>
      <c r="LNA41" s="41"/>
      <c r="LNB41" s="41"/>
      <c r="LNC41" s="41"/>
      <c r="LND41" s="41"/>
      <c r="LNE41" s="41"/>
      <c r="LNF41" s="41"/>
      <c r="LNG41" s="41"/>
      <c r="LNH41" s="41"/>
      <c r="LNI41" s="41"/>
      <c r="LNJ41" s="41"/>
      <c r="LNK41" s="41"/>
      <c r="LNL41" s="41"/>
      <c r="LNM41" s="41"/>
      <c r="LNN41" s="41"/>
      <c r="LNO41" s="41"/>
      <c r="LNP41" s="41"/>
      <c r="LNQ41" s="41"/>
      <c r="LNR41" s="41"/>
      <c r="LNS41" s="41"/>
      <c r="LNT41" s="41"/>
      <c r="LNU41" s="41"/>
      <c r="LNV41" s="41"/>
      <c r="LNW41" s="41"/>
      <c r="LNX41" s="41"/>
      <c r="LNY41" s="41"/>
      <c r="LNZ41" s="41"/>
      <c r="LOA41" s="41"/>
      <c r="LOB41" s="41"/>
      <c r="LOC41" s="41"/>
      <c r="LOD41" s="41"/>
      <c r="LOE41" s="41"/>
      <c r="LOF41" s="41"/>
      <c r="LOG41" s="41"/>
      <c r="LOH41" s="41"/>
      <c r="LOI41" s="41"/>
      <c r="LOJ41" s="41"/>
      <c r="LOK41" s="41"/>
      <c r="LOL41" s="41"/>
      <c r="LOM41" s="41"/>
      <c r="LON41" s="41"/>
      <c r="LOO41" s="41"/>
      <c r="LOP41" s="41"/>
      <c r="LOQ41" s="41"/>
      <c r="LOR41" s="41"/>
      <c r="LOS41" s="41"/>
      <c r="LOT41" s="41"/>
      <c r="LOU41" s="41"/>
      <c r="LOV41" s="41"/>
      <c r="LOW41" s="41"/>
      <c r="LOX41" s="41"/>
      <c r="LOY41" s="41"/>
      <c r="LOZ41" s="41"/>
      <c r="LPA41" s="41"/>
      <c r="LPB41" s="41"/>
      <c r="LPC41" s="41"/>
      <c r="LPD41" s="41"/>
      <c r="LPE41" s="41"/>
      <c r="LPF41" s="41"/>
      <c r="LPG41" s="41"/>
      <c r="LPH41" s="41"/>
      <c r="LPI41" s="41"/>
      <c r="LPJ41" s="41"/>
      <c r="LPK41" s="41"/>
      <c r="LPL41" s="41"/>
      <c r="LPM41" s="41"/>
      <c r="LPN41" s="41"/>
      <c r="LPO41" s="41"/>
      <c r="LPP41" s="41"/>
      <c r="LPQ41" s="41"/>
      <c r="LPR41" s="41"/>
      <c r="LPS41" s="41"/>
      <c r="LPT41" s="41"/>
      <c r="LPU41" s="41"/>
      <c r="LPV41" s="41"/>
      <c r="LPW41" s="41"/>
      <c r="LPX41" s="41"/>
      <c r="LPY41" s="41"/>
      <c r="LPZ41" s="41"/>
      <c r="LQA41" s="41"/>
      <c r="LQB41" s="41"/>
      <c r="LQC41" s="41"/>
      <c r="LQD41" s="41"/>
      <c r="LQE41" s="41"/>
      <c r="LQF41" s="41"/>
      <c r="LQG41" s="41"/>
      <c r="LQH41" s="41"/>
      <c r="LQI41" s="41"/>
      <c r="LQJ41" s="41"/>
      <c r="LQK41" s="41"/>
      <c r="LQL41" s="41"/>
      <c r="LQM41" s="41"/>
      <c r="LQN41" s="41"/>
      <c r="LQO41" s="41"/>
      <c r="LQP41" s="41"/>
      <c r="LQQ41" s="41"/>
      <c r="LQR41" s="41"/>
      <c r="LQS41" s="41"/>
      <c r="LQT41" s="41"/>
      <c r="LQU41" s="41"/>
      <c r="LQV41" s="41"/>
      <c r="LQW41" s="41"/>
      <c r="LQX41" s="41"/>
      <c r="LQY41" s="41"/>
      <c r="LQZ41" s="41"/>
      <c r="LRA41" s="41"/>
      <c r="LRB41" s="41"/>
      <c r="LRC41" s="41"/>
      <c r="LRD41" s="41"/>
      <c r="LRE41" s="41"/>
      <c r="LRF41" s="41"/>
      <c r="LRG41" s="41"/>
      <c r="LRH41" s="41"/>
      <c r="LRI41" s="41"/>
      <c r="LRJ41" s="41"/>
      <c r="LRK41" s="41"/>
      <c r="LRL41" s="41"/>
      <c r="LRM41" s="41"/>
      <c r="LRN41" s="41"/>
      <c r="LRO41" s="41"/>
      <c r="LRP41" s="41"/>
      <c r="LRQ41" s="41"/>
      <c r="LRR41" s="41"/>
      <c r="LRS41" s="41"/>
      <c r="LRT41" s="41"/>
      <c r="LRU41" s="41"/>
      <c r="LRV41" s="41"/>
      <c r="LRW41" s="41"/>
      <c r="LRX41" s="41"/>
      <c r="LRY41" s="41"/>
      <c r="LRZ41" s="41"/>
      <c r="LSA41" s="41"/>
      <c r="LSB41" s="41"/>
      <c r="LSC41" s="41"/>
      <c r="LSD41" s="41"/>
      <c r="LSE41" s="41"/>
      <c r="LSF41" s="41"/>
      <c r="LSG41" s="41"/>
      <c r="LSH41" s="41"/>
      <c r="LSI41" s="41"/>
      <c r="LSJ41" s="41"/>
      <c r="LSK41" s="41"/>
      <c r="LSL41" s="41"/>
      <c r="LSM41" s="41"/>
      <c r="LSN41" s="41"/>
      <c r="LSO41" s="41"/>
      <c r="LSP41" s="41"/>
      <c r="LSQ41" s="41"/>
      <c r="LSR41" s="41"/>
      <c r="LSS41" s="41"/>
      <c r="LST41" s="41"/>
      <c r="LSU41" s="41"/>
      <c r="LSV41" s="41"/>
      <c r="LSW41" s="41"/>
      <c r="LSX41" s="41"/>
      <c r="LSY41" s="41"/>
      <c r="LSZ41" s="41"/>
      <c r="LTA41" s="41"/>
      <c r="LTB41" s="41"/>
      <c r="LTC41" s="41"/>
      <c r="LTD41" s="41"/>
      <c r="LTE41" s="41"/>
      <c r="LTF41" s="41"/>
      <c r="LTG41" s="41"/>
      <c r="LTH41" s="41"/>
      <c r="LTI41" s="41"/>
      <c r="LTJ41" s="41"/>
      <c r="LTK41" s="41"/>
      <c r="LTL41" s="41"/>
      <c r="LTM41" s="41"/>
      <c r="LTN41" s="41"/>
      <c r="LTO41" s="41"/>
      <c r="LTP41" s="41"/>
      <c r="LTQ41" s="41"/>
      <c r="LTR41" s="41"/>
      <c r="LTS41" s="41"/>
      <c r="LTT41" s="41"/>
      <c r="LTU41" s="41"/>
      <c r="LTV41" s="41"/>
      <c r="LTW41" s="41"/>
      <c r="LTX41" s="41"/>
      <c r="LTY41" s="41"/>
      <c r="LTZ41" s="41"/>
      <c r="LUA41" s="41"/>
      <c r="LUB41" s="41"/>
      <c r="LUC41" s="41"/>
      <c r="LUD41" s="41"/>
      <c r="LUE41" s="41"/>
      <c r="LUF41" s="41"/>
      <c r="LUG41" s="41"/>
      <c r="LUH41" s="41"/>
      <c r="LUI41" s="41"/>
      <c r="LUJ41" s="41"/>
      <c r="LUK41" s="41"/>
      <c r="LUL41" s="41"/>
      <c r="LUM41" s="41"/>
      <c r="LUN41" s="41"/>
      <c r="LUO41" s="41"/>
      <c r="LUP41" s="41"/>
      <c r="LUQ41" s="41"/>
      <c r="LUR41" s="41"/>
      <c r="LUS41" s="41"/>
      <c r="LUT41" s="41"/>
      <c r="LUU41" s="41"/>
      <c r="LUV41" s="41"/>
      <c r="LUW41" s="41"/>
      <c r="LUX41" s="41"/>
      <c r="LUY41" s="41"/>
      <c r="LUZ41" s="41"/>
      <c r="LVA41" s="41"/>
      <c r="LVB41" s="41"/>
      <c r="LVC41" s="41"/>
      <c r="LVD41" s="41"/>
      <c r="LVE41" s="41"/>
      <c r="LVF41" s="41"/>
      <c r="LVG41" s="41"/>
      <c r="LVH41" s="41"/>
      <c r="LVI41" s="41"/>
      <c r="LVJ41" s="41"/>
      <c r="LVK41" s="41"/>
      <c r="LVL41" s="41"/>
      <c r="LVM41" s="41"/>
      <c r="LVN41" s="41"/>
      <c r="LVO41" s="41"/>
      <c r="LVP41" s="41"/>
      <c r="LVQ41" s="41"/>
      <c r="LVR41" s="41"/>
      <c r="LVS41" s="41"/>
      <c r="LVT41" s="41"/>
      <c r="LVU41" s="41"/>
      <c r="LVV41" s="41"/>
      <c r="LVW41" s="41"/>
      <c r="LVX41" s="41"/>
      <c r="LVY41" s="41"/>
      <c r="LVZ41" s="41"/>
      <c r="LWA41" s="41"/>
      <c r="LWB41" s="41"/>
      <c r="LWC41" s="41"/>
      <c r="LWD41" s="41"/>
      <c r="LWE41" s="41"/>
      <c r="LWF41" s="41"/>
      <c r="LWG41" s="41"/>
      <c r="LWH41" s="41"/>
      <c r="LWI41" s="41"/>
      <c r="LWJ41" s="41"/>
      <c r="LWK41" s="41"/>
      <c r="LWL41" s="41"/>
      <c r="LWM41" s="41"/>
      <c r="LWN41" s="41"/>
      <c r="LWO41" s="41"/>
      <c r="LWP41" s="41"/>
      <c r="LWQ41" s="41"/>
      <c r="LWR41" s="41"/>
      <c r="LWS41" s="41"/>
      <c r="LWT41" s="41"/>
      <c r="LWU41" s="41"/>
      <c r="LWV41" s="41"/>
      <c r="LWW41" s="41"/>
      <c r="LWX41" s="41"/>
      <c r="LWY41" s="41"/>
      <c r="LWZ41" s="41"/>
      <c r="LXA41" s="41"/>
      <c r="LXB41" s="41"/>
      <c r="LXC41" s="41"/>
      <c r="LXD41" s="41"/>
      <c r="LXE41" s="41"/>
      <c r="LXF41" s="41"/>
      <c r="LXG41" s="41"/>
      <c r="LXH41" s="41"/>
      <c r="LXI41" s="41"/>
      <c r="LXJ41" s="41"/>
      <c r="LXK41" s="41"/>
      <c r="LXL41" s="41"/>
      <c r="LXM41" s="41"/>
      <c r="LXN41" s="41"/>
      <c r="LXO41" s="41"/>
      <c r="LXP41" s="41"/>
      <c r="LXQ41" s="41"/>
      <c r="LXR41" s="41"/>
      <c r="LXS41" s="41"/>
      <c r="LXT41" s="41"/>
      <c r="LXU41" s="41"/>
      <c r="LXV41" s="41"/>
      <c r="LXW41" s="41"/>
      <c r="LXX41" s="41"/>
      <c r="LXY41" s="41"/>
      <c r="LXZ41" s="41"/>
      <c r="LYA41" s="41"/>
      <c r="LYB41" s="41"/>
      <c r="LYC41" s="41"/>
      <c r="LYD41" s="41"/>
      <c r="LYE41" s="41"/>
      <c r="LYF41" s="41"/>
      <c r="LYG41" s="41"/>
      <c r="LYH41" s="41"/>
      <c r="LYI41" s="41"/>
      <c r="LYJ41" s="41"/>
      <c r="LYK41" s="41"/>
      <c r="LYL41" s="41"/>
      <c r="LYM41" s="41"/>
      <c r="LYN41" s="41"/>
      <c r="LYO41" s="41"/>
      <c r="LYP41" s="41"/>
      <c r="LYQ41" s="41"/>
      <c r="LYR41" s="41"/>
      <c r="LYS41" s="41"/>
      <c r="LYT41" s="41"/>
      <c r="LYU41" s="41"/>
      <c r="LYV41" s="41"/>
      <c r="LYW41" s="41"/>
      <c r="LYX41" s="41"/>
      <c r="LYY41" s="41"/>
      <c r="LYZ41" s="41"/>
      <c r="LZA41" s="41"/>
      <c r="LZB41" s="41"/>
      <c r="LZC41" s="41"/>
      <c r="LZD41" s="41"/>
      <c r="LZE41" s="41"/>
      <c r="LZF41" s="41"/>
      <c r="LZG41" s="41"/>
      <c r="LZH41" s="41"/>
      <c r="LZI41" s="41"/>
      <c r="LZJ41" s="41"/>
      <c r="LZK41" s="41"/>
      <c r="LZL41" s="41"/>
      <c r="LZM41" s="41"/>
      <c r="LZN41" s="41"/>
      <c r="LZO41" s="41"/>
      <c r="LZP41" s="41"/>
      <c r="LZQ41" s="41"/>
      <c r="LZR41" s="41"/>
      <c r="LZS41" s="41"/>
      <c r="LZT41" s="41"/>
      <c r="LZU41" s="41"/>
      <c r="LZV41" s="41"/>
      <c r="LZW41" s="41"/>
      <c r="LZX41" s="41"/>
      <c r="LZY41" s="41"/>
      <c r="LZZ41" s="41"/>
      <c r="MAA41" s="41"/>
      <c r="MAB41" s="41"/>
      <c r="MAC41" s="41"/>
      <c r="MAD41" s="41"/>
      <c r="MAE41" s="41"/>
      <c r="MAF41" s="41"/>
      <c r="MAG41" s="41"/>
      <c r="MAH41" s="41"/>
      <c r="MAI41" s="41"/>
      <c r="MAJ41" s="41"/>
      <c r="MAK41" s="41"/>
      <c r="MAL41" s="41"/>
      <c r="MAM41" s="41"/>
      <c r="MAN41" s="41"/>
      <c r="MAO41" s="41"/>
      <c r="MAP41" s="41"/>
      <c r="MAQ41" s="41"/>
      <c r="MAR41" s="41"/>
      <c r="MAS41" s="41"/>
      <c r="MAT41" s="41"/>
      <c r="MAU41" s="41"/>
      <c r="MAV41" s="41"/>
      <c r="MAW41" s="41"/>
      <c r="MAX41" s="41"/>
      <c r="MAY41" s="41"/>
      <c r="MAZ41" s="41"/>
      <c r="MBA41" s="41"/>
      <c r="MBB41" s="41"/>
      <c r="MBC41" s="41"/>
      <c r="MBD41" s="41"/>
      <c r="MBE41" s="41"/>
      <c r="MBF41" s="41"/>
      <c r="MBG41" s="41"/>
      <c r="MBH41" s="41"/>
      <c r="MBI41" s="41"/>
      <c r="MBJ41" s="41"/>
      <c r="MBK41" s="41"/>
      <c r="MBL41" s="41"/>
      <c r="MBM41" s="41"/>
      <c r="MBN41" s="41"/>
      <c r="MBO41" s="41"/>
      <c r="MBP41" s="41"/>
      <c r="MBQ41" s="41"/>
      <c r="MBR41" s="41"/>
      <c r="MBS41" s="41"/>
      <c r="MBT41" s="41"/>
      <c r="MBU41" s="41"/>
      <c r="MBV41" s="41"/>
      <c r="MBW41" s="41"/>
      <c r="MBX41" s="41"/>
      <c r="MBY41" s="41"/>
      <c r="MBZ41" s="41"/>
      <c r="MCA41" s="41"/>
      <c r="MCB41" s="41"/>
      <c r="MCC41" s="41"/>
      <c r="MCD41" s="41"/>
      <c r="MCE41" s="41"/>
      <c r="MCF41" s="41"/>
      <c r="MCG41" s="41"/>
      <c r="MCH41" s="41"/>
      <c r="MCI41" s="41"/>
      <c r="MCJ41" s="41"/>
      <c r="MCK41" s="41"/>
      <c r="MCL41" s="41"/>
      <c r="MCM41" s="41"/>
      <c r="MCN41" s="41"/>
      <c r="MCO41" s="41"/>
      <c r="MCP41" s="41"/>
      <c r="MCQ41" s="41"/>
      <c r="MCR41" s="41"/>
      <c r="MCS41" s="41"/>
      <c r="MCT41" s="41"/>
      <c r="MCU41" s="41"/>
      <c r="MCV41" s="41"/>
      <c r="MCW41" s="41"/>
      <c r="MCX41" s="41"/>
      <c r="MCY41" s="41"/>
      <c r="MCZ41" s="41"/>
      <c r="MDA41" s="41"/>
      <c r="MDB41" s="41"/>
      <c r="MDC41" s="41"/>
      <c r="MDD41" s="41"/>
      <c r="MDE41" s="41"/>
      <c r="MDF41" s="41"/>
      <c r="MDG41" s="41"/>
      <c r="MDH41" s="41"/>
      <c r="MDI41" s="41"/>
      <c r="MDJ41" s="41"/>
      <c r="MDK41" s="41"/>
      <c r="MDL41" s="41"/>
      <c r="MDM41" s="41"/>
      <c r="MDN41" s="41"/>
      <c r="MDO41" s="41"/>
      <c r="MDP41" s="41"/>
      <c r="MDQ41" s="41"/>
      <c r="MDR41" s="41"/>
      <c r="MDS41" s="41"/>
      <c r="MDT41" s="41"/>
      <c r="MDU41" s="41"/>
      <c r="MDV41" s="41"/>
      <c r="MDW41" s="41"/>
      <c r="MDX41" s="41"/>
      <c r="MDY41" s="41"/>
      <c r="MDZ41" s="41"/>
      <c r="MEA41" s="41"/>
      <c r="MEB41" s="41"/>
      <c r="MEC41" s="41"/>
      <c r="MED41" s="41"/>
      <c r="MEE41" s="41"/>
      <c r="MEF41" s="41"/>
      <c r="MEG41" s="41"/>
      <c r="MEH41" s="41"/>
      <c r="MEI41" s="41"/>
      <c r="MEJ41" s="41"/>
      <c r="MEK41" s="41"/>
      <c r="MEL41" s="41"/>
      <c r="MEM41" s="41"/>
      <c r="MEN41" s="41"/>
      <c r="MEO41" s="41"/>
      <c r="MEP41" s="41"/>
      <c r="MEQ41" s="41"/>
      <c r="MER41" s="41"/>
      <c r="MES41" s="41"/>
      <c r="MET41" s="41"/>
      <c r="MEU41" s="41"/>
      <c r="MEV41" s="41"/>
      <c r="MEW41" s="41"/>
      <c r="MEX41" s="41"/>
      <c r="MEY41" s="41"/>
      <c r="MEZ41" s="41"/>
      <c r="MFA41" s="41"/>
      <c r="MFB41" s="41"/>
      <c r="MFC41" s="41"/>
      <c r="MFD41" s="41"/>
      <c r="MFE41" s="41"/>
      <c r="MFF41" s="41"/>
      <c r="MFG41" s="41"/>
      <c r="MFH41" s="41"/>
      <c r="MFI41" s="41"/>
      <c r="MFJ41" s="41"/>
      <c r="MFK41" s="41"/>
      <c r="MFL41" s="41"/>
      <c r="MFM41" s="41"/>
      <c r="MFN41" s="41"/>
      <c r="MFO41" s="41"/>
      <c r="MFP41" s="41"/>
      <c r="MFQ41" s="41"/>
      <c r="MFR41" s="41"/>
      <c r="MFS41" s="41"/>
      <c r="MFT41" s="41"/>
      <c r="MFU41" s="41"/>
      <c r="MFV41" s="41"/>
      <c r="MFW41" s="41"/>
      <c r="MFX41" s="41"/>
      <c r="MFY41" s="41"/>
      <c r="MFZ41" s="41"/>
      <c r="MGA41" s="41"/>
      <c r="MGB41" s="41"/>
      <c r="MGC41" s="41"/>
      <c r="MGD41" s="41"/>
      <c r="MGE41" s="41"/>
      <c r="MGF41" s="41"/>
      <c r="MGG41" s="41"/>
      <c r="MGH41" s="41"/>
      <c r="MGI41" s="41"/>
      <c r="MGJ41" s="41"/>
      <c r="MGK41" s="41"/>
      <c r="MGL41" s="41"/>
      <c r="MGM41" s="41"/>
      <c r="MGN41" s="41"/>
      <c r="MGO41" s="41"/>
      <c r="MGP41" s="41"/>
      <c r="MGQ41" s="41"/>
      <c r="MGR41" s="41"/>
      <c r="MGS41" s="41"/>
      <c r="MGT41" s="41"/>
      <c r="MGU41" s="41"/>
      <c r="MGV41" s="41"/>
      <c r="MGW41" s="41"/>
      <c r="MGX41" s="41"/>
      <c r="MGY41" s="41"/>
      <c r="MGZ41" s="41"/>
      <c r="MHA41" s="41"/>
      <c r="MHB41" s="41"/>
      <c r="MHC41" s="41"/>
      <c r="MHD41" s="41"/>
      <c r="MHE41" s="41"/>
      <c r="MHF41" s="41"/>
      <c r="MHG41" s="41"/>
      <c r="MHH41" s="41"/>
      <c r="MHI41" s="41"/>
      <c r="MHJ41" s="41"/>
      <c r="MHK41" s="41"/>
      <c r="MHL41" s="41"/>
      <c r="MHM41" s="41"/>
      <c r="MHN41" s="41"/>
      <c r="MHO41" s="41"/>
      <c r="MHP41" s="41"/>
      <c r="MHQ41" s="41"/>
      <c r="MHR41" s="41"/>
      <c r="MHS41" s="41"/>
      <c r="MHT41" s="41"/>
      <c r="MHU41" s="41"/>
      <c r="MHV41" s="41"/>
      <c r="MHW41" s="41"/>
      <c r="MHX41" s="41"/>
      <c r="MHY41" s="41"/>
      <c r="MHZ41" s="41"/>
      <c r="MIA41" s="41"/>
      <c r="MIB41" s="41"/>
      <c r="MIC41" s="41"/>
      <c r="MID41" s="41"/>
      <c r="MIE41" s="41"/>
      <c r="MIF41" s="41"/>
      <c r="MIG41" s="41"/>
      <c r="MIH41" s="41"/>
      <c r="MII41" s="41"/>
      <c r="MIJ41" s="41"/>
      <c r="MIK41" s="41"/>
      <c r="MIL41" s="41"/>
      <c r="MIM41" s="41"/>
      <c r="MIN41" s="41"/>
      <c r="MIO41" s="41"/>
      <c r="MIP41" s="41"/>
      <c r="MIQ41" s="41"/>
      <c r="MIR41" s="41"/>
      <c r="MIS41" s="41"/>
      <c r="MIT41" s="41"/>
      <c r="MIU41" s="41"/>
      <c r="MIV41" s="41"/>
      <c r="MIW41" s="41"/>
      <c r="MIX41" s="41"/>
      <c r="MIY41" s="41"/>
      <c r="MIZ41" s="41"/>
      <c r="MJA41" s="41"/>
      <c r="MJB41" s="41"/>
      <c r="MJC41" s="41"/>
      <c r="MJD41" s="41"/>
      <c r="MJE41" s="41"/>
      <c r="MJF41" s="41"/>
      <c r="MJG41" s="41"/>
      <c r="MJH41" s="41"/>
      <c r="MJI41" s="41"/>
      <c r="MJJ41" s="41"/>
      <c r="MJK41" s="41"/>
      <c r="MJL41" s="41"/>
      <c r="MJM41" s="41"/>
      <c r="MJN41" s="41"/>
      <c r="MJO41" s="41"/>
      <c r="MJP41" s="41"/>
      <c r="MJQ41" s="41"/>
      <c r="MJR41" s="41"/>
      <c r="MJS41" s="41"/>
      <c r="MJT41" s="41"/>
      <c r="MJU41" s="41"/>
      <c r="MJV41" s="41"/>
      <c r="MJW41" s="41"/>
      <c r="MJX41" s="41"/>
      <c r="MJY41" s="41"/>
      <c r="MJZ41" s="41"/>
      <c r="MKA41" s="41"/>
      <c r="MKB41" s="41"/>
      <c r="MKC41" s="41"/>
      <c r="MKD41" s="41"/>
      <c r="MKE41" s="41"/>
      <c r="MKF41" s="41"/>
      <c r="MKG41" s="41"/>
      <c r="MKH41" s="41"/>
      <c r="MKI41" s="41"/>
      <c r="MKJ41" s="41"/>
      <c r="MKK41" s="41"/>
      <c r="MKL41" s="41"/>
      <c r="MKM41" s="41"/>
      <c r="MKN41" s="41"/>
      <c r="MKO41" s="41"/>
      <c r="MKP41" s="41"/>
      <c r="MKQ41" s="41"/>
      <c r="MKR41" s="41"/>
      <c r="MKS41" s="41"/>
      <c r="MKT41" s="41"/>
      <c r="MKU41" s="41"/>
      <c r="MKV41" s="41"/>
      <c r="MKW41" s="41"/>
      <c r="MKX41" s="41"/>
      <c r="MKY41" s="41"/>
      <c r="MKZ41" s="41"/>
      <c r="MLA41" s="41"/>
      <c r="MLB41" s="41"/>
      <c r="MLC41" s="41"/>
      <c r="MLD41" s="41"/>
      <c r="MLE41" s="41"/>
      <c r="MLF41" s="41"/>
      <c r="MLG41" s="41"/>
      <c r="MLH41" s="41"/>
      <c r="MLI41" s="41"/>
      <c r="MLJ41" s="41"/>
      <c r="MLK41" s="41"/>
      <c r="MLL41" s="41"/>
      <c r="MLM41" s="41"/>
      <c r="MLN41" s="41"/>
      <c r="MLO41" s="41"/>
      <c r="MLP41" s="41"/>
      <c r="MLQ41" s="41"/>
      <c r="MLR41" s="41"/>
      <c r="MLS41" s="41"/>
      <c r="MLT41" s="41"/>
      <c r="MLU41" s="41"/>
      <c r="MLV41" s="41"/>
      <c r="MLW41" s="41"/>
      <c r="MLX41" s="41"/>
      <c r="MLY41" s="41"/>
      <c r="MLZ41" s="41"/>
      <c r="MMA41" s="41"/>
      <c r="MMB41" s="41"/>
      <c r="MMC41" s="41"/>
      <c r="MMD41" s="41"/>
      <c r="MME41" s="41"/>
      <c r="MMF41" s="41"/>
      <c r="MMG41" s="41"/>
      <c r="MMH41" s="41"/>
      <c r="MMI41" s="41"/>
      <c r="MMJ41" s="41"/>
      <c r="MMK41" s="41"/>
      <c r="MML41" s="41"/>
      <c r="MMM41" s="41"/>
      <c r="MMN41" s="41"/>
      <c r="MMO41" s="41"/>
      <c r="MMP41" s="41"/>
      <c r="MMQ41" s="41"/>
      <c r="MMR41" s="41"/>
      <c r="MMS41" s="41"/>
      <c r="MMT41" s="41"/>
      <c r="MMU41" s="41"/>
      <c r="MMV41" s="41"/>
      <c r="MMW41" s="41"/>
      <c r="MMX41" s="41"/>
      <c r="MMY41" s="41"/>
      <c r="MMZ41" s="41"/>
      <c r="MNA41" s="41"/>
      <c r="MNB41" s="41"/>
      <c r="MNC41" s="41"/>
      <c r="MND41" s="41"/>
      <c r="MNE41" s="41"/>
      <c r="MNF41" s="41"/>
      <c r="MNG41" s="41"/>
      <c r="MNH41" s="41"/>
      <c r="MNI41" s="41"/>
      <c r="MNJ41" s="41"/>
      <c r="MNK41" s="41"/>
      <c r="MNL41" s="41"/>
      <c r="MNM41" s="41"/>
      <c r="MNN41" s="41"/>
      <c r="MNO41" s="41"/>
      <c r="MNP41" s="41"/>
      <c r="MNQ41" s="41"/>
      <c r="MNR41" s="41"/>
      <c r="MNS41" s="41"/>
      <c r="MNT41" s="41"/>
      <c r="MNU41" s="41"/>
      <c r="MNV41" s="41"/>
      <c r="MNW41" s="41"/>
      <c r="MNX41" s="41"/>
      <c r="MNY41" s="41"/>
      <c r="MNZ41" s="41"/>
      <c r="MOA41" s="41"/>
      <c r="MOB41" s="41"/>
      <c r="MOC41" s="41"/>
      <c r="MOD41" s="41"/>
      <c r="MOE41" s="41"/>
      <c r="MOF41" s="41"/>
      <c r="MOG41" s="41"/>
      <c r="MOH41" s="41"/>
      <c r="MOI41" s="41"/>
      <c r="MOJ41" s="41"/>
      <c r="MOK41" s="41"/>
      <c r="MOL41" s="41"/>
      <c r="MOM41" s="41"/>
      <c r="MON41" s="41"/>
      <c r="MOO41" s="41"/>
      <c r="MOP41" s="41"/>
      <c r="MOQ41" s="41"/>
      <c r="MOR41" s="41"/>
      <c r="MOS41" s="41"/>
      <c r="MOT41" s="41"/>
      <c r="MOU41" s="41"/>
      <c r="MOV41" s="41"/>
      <c r="MOW41" s="41"/>
      <c r="MOX41" s="41"/>
      <c r="MOY41" s="41"/>
      <c r="MOZ41" s="41"/>
      <c r="MPA41" s="41"/>
      <c r="MPB41" s="41"/>
      <c r="MPC41" s="41"/>
      <c r="MPD41" s="41"/>
      <c r="MPE41" s="41"/>
      <c r="MPF41" s="41"/>
      <c r="MPG41" s="41"/>
      <c r="MPH41" s="41"/>
      <c r="MPI41" s="41"/>
      <c r="MPJ41" s="41"/>
      <c r="MPK41" s="41"/>
      <c r="MPL41" s="41"/>
      <c r="MPM41" s="41"/>
      <c r="MPN41" s="41"/>
      <c r="MPO41" s="41"/>
      <c r="MPP41" s="41"/>
      <c r="MPQ41" s="41"/>
      <c r="MPR41" s="41"/>
      <c r="MPS41" s="41"/>
      <c r="MPT41" s="41"/>
      <c r="MPU41" s="41"/>
      <c r="MPV41" s="41"/>
      <c r="MPW41" s="41"/>
      <c r="MPX41" s="41"/>
      <c r="MPY41" s="41"/>
      <c r="MPZ41" s="41"/>
      <c r="MQA41" s="41"/>
      <c r="MQB41" s="41"/>
      <c r="MQC41" s="41"/>
      <c r="MQD41" s="41"/>
      <c r="MQE41" s="41"/>
      <c r="MQF41" s="41"/>
      <c r="MQG41" s="41"/>
      <c r="MQH41" s="41"/>
      <c r="MQI41" s="41"/>
      <c r="MQJ41" s="41"/>
      <c r="MQK41" s="41"/>
      <c r="MQL41" s="41"/>
      <c r="MQM41" s="41"/>
      <c r="MQN41" s="41"/>
      <c r="MQO41" s="41"/>
      <c r="MQP41" s="41"/>
      <c r="MQQ41" s="41"/>
      <c r="MQR41" s="41"/>
      <c r="MQS41" s="41"/>
      <c r="MQT41" s="41"/>
      <c r="MQU41" s="41"/>
      <c r="MQV41" s="41"/>
      <c r="MQW41" s="41"/>
      <c r="MQX41" s="41"/>
      <c r="MQY41" s="41"/>
      <c r="MQZ41" s="41"/>
      <c r="MRA41" s="41"/>
      <c r="MRB41" s="41"/>
      <c r="MRC41" s="41"/>
      <c r="MRD41" s="41"/>
      <c r="MRE41" s="41"/>
      <c r="MRF41" s="41"/>
      <c r="MRG41" s="41"/>
      <c r="MRH41" s="41"/>
      <c r="MRI41" s="41"/>
      <c r="MRJ41" s="41"/>
      <c r="MRK41" s="41"/>
      <c r="MRL41" s="41"/>
      <c r="MRM41" s="41"/>
      <c r="MRN41" s="41"/>
      <c r="MRO41" s="41"/>
      <c r="MRP41" s="41"/>
      <c r="MRQ41" s="41"/>
      <c r="MRR41" s="41"/>
      <c r="MRS41" s="41"/>
      <c r="MRT41" s="41"/>
      <c r="MRU41" s="41"/>
      <c r="MRV41" s="41"/>
      <c r="MRW41" s="41"/>
      <c r="MRX41" s="41"/>
      <c r="MRY41" s="41"/>
      <c r="MRZ41" s="41"/>
      <c r="MSA41" s="41"/>
      <c r="MSB41" s="41"/>
      <c r="MSC41" s="41"/>
      <c r="MSD41" s="41"/>
      <c r="MSE41" s="41"/>
      <c r="MSF41" s="41"/>
      <c r="MSG41" s="41"/>
      <c r="MSH41" s="41"/>
      <c r="MSI41" s="41"/>
      <c r="MSJ41" s="41"/>
      <c r="MSK41" s="41"/>
      <c r="MSL41" s="41"/>
      <c r="MSM41" s="41"/>
      <c r="MSN41" s="41"/>
      <c r="MSO41" s="41"/>
      <c r="MSP41" s="41"/>
      <c r="MSQ41" s="41"/>
      <c r="MSR41" s="41"/>
      <c r="MSS41" s="41"/>
      <c r="MST41" s="41"/>
      <c r="MSU41" s="41"/>
      <c r="MSV41" s="41"/>
      <c r="MSW41" s="41"/>
      <c r="MSX41" s="41"/>
      <c r="MSY41" s="41"/>
      <c r="MSZ41" s="41"/>
      <c r="MTA41" s="41"/>
      <c r="MTB41" s="41"/>
      <c r="MTC41" s="41"/>
      <c r="MTD41" s="41"/>
      <c r="MTE41" s="41"/>
      <c r="MTF41" s="41"/>
      <c r="MTG41" s="41"/>
      <c r="MTH41" s="41"/>
      <c r="MTI41" s="41"/>
      <c r="MTJ41" s="41"/>
      <c r="MTK41" s="41"/>
      <c r="MTL41" s="41"/>
      <c r="MTM41" s="41"/>
      <c r="MTN41" s="41"/>
      <c r="MTO41" s="41"/>
      <c r="MTP41" s="41"/>
      <c r="MTQ41" s="41"/>
      <c r="MTR41" s="41"/>
      <c r="MTS41" s="41"/>
      <c r="MTT41" s="41"/>
      <c r="MTU41" s="41"/>
      <c r="MTV41" s="41"/>
      <c r="MTW41" s="41"/>
      <c r="MTX41" s="41"/>
      <c r="MTY41" s="41"/>
      <c r="MTZ41" s="41"/>
      <c r="MUA41" s="41"/>
      <c r="MUB41" s="41"/>
      <c r="MUC41" s="41"/>
      <c r="MUD41" s="41"/>
      <c r="MUE41" s="41"/>
      <c r="MUF41" s="41"/>
      <c r="MUG41" s="41"/>
      <c r="MUH41" s="41"/>
      <c r="MUI41" s="41"/>
      <c r="MUJ41" s="41"/>
      <c r="MUK41" s="41"/>
      <c r="MUL41" s="41"/>
      <c r="MUM41" s="41"/>
      <c r="MUN41" s="41"/>
      <c r="MUO41" s="41"/>
      <c r="MUP41" s="41"/>
      <c r="MUQ41" s="41"/>
      <c r="MUR41" s="41"/>
      <c r="MUS41" s="41"/>
      <c r="MUT41" s="41"/>
      <c r="MUU41" s="41"/>
      <c r="MUV41" s="41"/>
      <c r="MUW41" s="41"/>
      <c r="MUX41" s="41"/>
      <c r="MUY41" s="41"/>
      <c r="MUZ41" s="41"/>
      <c r="MVA41" s="41"/>
      <c r="MVB41" s="41"/>
      <c r="MVC41" s="41"/>
      <c r="MVD41" s="41"/>
      <c r="MVE41" s="41"/>
      <c r="MVF41" s="41"/>
      <c r="MVG41" s="41"/>
      <c r="MVH41" s="41"/>
      <c r="MVI41" s="41"/>
      <c r="MVJ41" s="41"/>
      <c r="MVK41" s="41"/>
      <c r="MVL41" s="41"/>
      <c r="MVM41" s="41"/>
      <c r="MVN41" s="41"/>
      <c r="MVO41" s="41"/>
      <c r="MVP41" s="41"/>
      <c r="MVQ41" s="41"/>
      <c r="MVR41" s="41"/>
      <c r="MVS41" s="41"/>
      <c r="MVT41" s="41"/>
      <c r="MVU41" s="41"/>
      <c r="MVV41" s="41"/>
      <c r="MVW41" s="41"/>
      <c r="MVX41" s="41"/>
      <c r="MVY41" s="41"/>
      <c r="MVZ41" s="41"/>
      <c r="MWA41" s="41"/>
      <c r="MWB41" s="41"/>
      <c r="MWC41" s="41"/>
      <c r="MWD41" s="41"/>
      <c r="MWE41" s="41"/>
      <c r="MWF41" s="41"/>
      <c r="MWG41" s="41"/>
      <c r="MWH41" s="41"/>
      <c r="MWI41" s="41"/>
      <c r="MWJ41" s="41"/>
      <c r="MWK41" s="41"/>
      <c r="MWL41" s="41"/>
      <c r="MWM41" s="41"/>
      <c r="MWN41" s="41"/>
      <c r="MWO41" s="41"/>
      <c r="MWP41" s="41"/>
      <c r="MWQ41" s="41"/>
      <c r="MWR41" s="41"/>
      <c r="MWS41" s="41"/>
      <c r="MWT41" s="41"/>
      <c r="MWU41" s="41"/>
      <c r="MWV41" s="41"/>
      <c r="MWW41" s="41"/>
      <c r="MWX41" s="41"/>
      <c r="MWY41" s="41"/>
      <c r="MWZ41" s="41"/>
      <c r="MXA41" s="41"/>
      <c r="MXB41" s="41"/>
      <c r="MXC41" s="41"/>
      <c r="MXD41" s="41"/>
      <c r="MXE41" s="41"/>
      <c r="MXF41" s="41"/>
      <c r="MXG41" s="41"/>
      <c r="MXH41" s="41"/>
      <c r="MXI41" s="41"/>
      <c r="MXJ41" s="41"/>
      <c r="MXK41" s="41"/>
      <c r="MXL41" s="41"/>
      <c r="MXM41" s="41"/>
      <c r="MXN41" s="41"/>
      <c r="MXO41" s="41"/>
      <c r="MXP41" s="41"/>
      <c r="MXQ41" s="41"/>
      <c r="MXR41" s="41"/>
      <c r="MXS41" s="41"/>
      <c r="MXT41" s="41"/>
      <c r="MXU41" s="41"/>
      <c r="MXV41" s="41"/>
      <c r="MXW41" s="41"/>
      <c r="MXX41" s="41"/>
      <c r="MXY41" s="41"/>
      <c r="MXZ41" s="41"/>
      <c r="MYA41" s="41"/>
      <c r="MYB41" s="41"/>
      <c r="MYC41" s="41"/>
      <c r="MYD41" s="41"/>
      <c r="MYE41" s="41"/>
      <c r="MYF41" s="41"/>
      <c r="MYG41" s="41"/>
      <c r="MYH41" s="41"/>
      <c r="MYI41" s="41"/>
      <c r="MYJ41" s="41"/>
      <c r="MYK41" s="41"/>
      <c r="MYL41" s="41"/>
      <c r="MYM41" s="41"/>
      <c r="MYN41" s="41"/>
      <c r="MYO41" s="41"/>
      <c r="MYP41" s="41"/>
      <c r="MYQ41" s="41"/>
      <c r="MYR41" s="41"/>
      <c r="MYS41" s="41"/>
      <c r="MYT41" s="41"/>
      <c r="MYU41" s="41"/>
      <c r="MYV41" s="41"/>
      <c r="MYW41" s="41"/>
      <c r="MYX41" s="41"/>
      <c r="MYY41" s="41"/>
      <c r="MYZ41" s="41"/>
      <c r="MZA41" s="41"/>
      <c r="MZB41" s="41"/>
      <c r="MZC41" s="41"/>
      <c r="MZD41" s="41"/>
      <c r="MZE41" s="41"/>
      <c r="MZF41" s="41"/>
      <c r="MZG41" s="41"/>
      <c r="MZH41" s="41"/>
      <c r="MZI41" s="41"/>
      <c r="MZJ41" s="41"/>
      <c r="MZK41" s="41"/>
      <c r="MZL41" s="41"/>
      <c r="MZM41" s="41"/>
      <c r="MZN41" s="41"/>
      <c r="MZO41" s="41"/>
      <c r="MZP41" s="41"/>
      <c r="MZQ41" s="41"/>
      <c r="MZR41" s="41"/>
      <c r="MZS41" s="41"/>
      <c r="MZT41" s="41"/>
      <c r="MZU41" s="41"/>
      <c r="MZV41" s="41"/>
      <c r="MZW41" s="41"/>
      <c r="MZX41" s="41"/>
      <c r="MZY41" s="41"/>
      <c r="MZZ41" s="41"/>
      <c r="NAA41" s="41"/>
      <c r="NAB41" s="41"/>
      <c r="NAC41" s="41"/>
      <c r="NAD41" s="41"/>
      <c r="NAE41" s="41"/>
      <c r="NAF41" s="41"/>
      <c r="NAG41" s="41"/>
      <c r="NAH41" s="41"/>
      <c r="NAI41" s="41"/>
      <c r="NAJ41" s="41"/>
      <c r="NAK41" s="41"/>
      <c r="NAL41" s="41"/>
      <c r="NAM41" s="41"/>
      <c r="NAN41" s="41"/>
      <c r="NAO41" s="41"/>
      <c r="NAP41" s="41"/>
      <c r="NAQ41" s="41"/>
      <c r="NAR41" s="41"/>
      <c r="NAS41" s="41"/>
      <c r="NAT41" s="41"/>
      <c r="NAU41" s="41"/>
      <c r="NAV41" s="41"/>
      <c r="NAW41" s="41"/>
      <c r="NAX41" s="41"/>
      <c r="NAY41" s="41"/>
      <c r="NAZ41" s="41"/>
      <c r="NBA41" s="41"/>
      <c r="NBB41" s="41"/>
      <c r="NBC41" s="41"/>
      <c r="NBD41" s="41"/>
      <c r="NBE41" s="41"/>
      <c r="NBF41" s="41"/>
      <c r="NBG41" s="41"/>
      <c r="NBH41" s="41"/>
      <c r="NBI41" s="41"/>
      <c r="NBJ41" s="41"/>
      <c r="NBK41" s="41"/>
      <c r="NBL41" s="41"/>
      <c r="NBM41" s="41"/>
      <c r="NBN41" s="41"/>
      <c r="NBO41" s="41"/>
      <c r="NBP41" s="41"/>
      <c r="NBQ41" s="41"/>
      <c r="NBR41" s="41"/>
      <c r="NBS41" s="41"/>
      <c r="NBT41" s="41"/>
      <c r="NBU41" s="41"/>
      <c r="NBV41" s="41"/>
      <c r="NBW41" s="41"/>
      <c r="NBX41" s="41"/>
      <c r="NBY41" s="41"/>
      <c r="NBZ41" s="41"/>
      <c r="NCA41" s="41"/>
      <c r="NCB41" s="41"/>
      <c r="NCC41" s="41"/>
      <c r="NCD41" s="41"/>
      <c r="NCE41" s="41"/>
      <c r="NCF41" s="41"/>
      <c r="NCG41" s="41"/>
      <c r="NCH41" s="41"/>
      <c r="NCI41" s="41"/>
      <c r="NCJ41" s="41"/>
      <c r="NCK41" s="41"/>
      <c r="NCL41" s="41"/>
      <c r="NCM41" s="41"/>
      <c r="NCN41" s="41"/>
      <c r="NCO41" s="41"/>
      <c r="NCP41" s="41"/>
      <c r="NCQ41" s="41"/>
      <c r="NCR41" s="41"/>
      <c r="NCS41" s="41"/>
      <c r="NCT41" s="41"/>
      <c r="NCU41" s="41"/>
      <c r="NCV41" s="41"/>
      <c r="NCW41" s="41"/>
      <c r="NCX41" s="41"/>
      <c r="NCY41" s="41"/>
      <c r="NCZ41" s="41"/>
      <c r="NDA41" s="41"/>
      <c r="NDB41" s="41"/>
      <c r="NDC41" s="41"/>
      <c r="NDD41" s="41"/>
      <c r="NDE41" s="41"/>
      <c r="NDF41" s="41"/>
      <c r="NDG41" s="41"/>
      <c r="NDH41" s="41"/>
      <c r="NDI41" s="41"/>
      <c r="NDJ41" s="41"/>
      <c r="NDK41" s="41"/>
      <c r="NDL41" s="41"/>
      <c r="NDM41" s="41"/>
      <c r="NDN41" s="41"/>
      <c r="NDO41" s="41"/>
      <c r="NDP41" s="41"/>
      <c r="NDQ41" s="41"/>
      <c r="NDR41" s="41"/>
      <c r="NDS41" s="41"/>
      <c r="NDT41" s="41"/>
      <c r="NDU41" s="41"/>
      <c r="NDV41" s="41"/>
      <c r="NDW41" s="41"/>
      <c r="NDX41" s="41"/>
      <c r="NDY41" s="41"/>
      <c r="NDZ41" s="41"/>
      <c r="NEA41" s="41"/>
      <c r="NEB41" s="41"/>
      <c r="NEC41" s="41"/>
      <c r="NED41" s="41"/>
      <c r="NEE41" s="41"/>
      <c r="NEF41" s="41"/>
      <c r="NEG41" s="41"/>
      <c r="NEH41" s="41"/>
      <c r="NEI41" s="41"/>
      <c r="NEJ41" s="41"/>
      <c r="NEK41" s="41"/>
      <c r="NEL41" s="41"/>
      <c r="NEM41" s="41"/>
      <c r="NEN41" s="41"/>
      <c r="NEO41" s="41"/>
      <c r="NEP41" s="41"/>
      <c r="NEQ41" s="41"/>
      <c r="NER41" s="41"/>
      <c r="NES41" s="41"/>
      <c r="NET41" s="41"/>
      <c r="NEU41" s="41"/>
      <c r="NEV41" s="41"/>
      <c r="NEW41" s="41"/>
      <c r="NEX41" s="41"/>
      <c r="NEY41" s="41"/>
      <c r="NEZ41" s="41"/>
      <c r="NFA41" s="41"/>
      <c r="NFB41" s="41"/>
      <c r="NFC41" s="41"/>
      <c r="NFD41" s="41"/>
      <c r="NFE41" s="41"/>
      <c r="NFF41" s="41"/>
      <c r="NFG41" s="41"/>
      <c r="NFH41" s="41"/>
      <c r="NFI41" s="41"/>
      <c r="NFJ41" s="41"/>
      <c r="NFK41" s="41"/>
      <c r="NFL41" s="41"/>
      <c r="NFM41" s="41"/>
      <c r="NFN41" s="41"/>
      <c r="NFO41" s="41"/>
      <c r="NFP41" s="41"/>
      <c r="NFQ41" s="41"/>
      <c r="NFR41" s="41"/>
      <c r="NFS41" s="41"/>
      <c r="NFT41" s="41"/>
      <c r="NFU41" s="41"/>
      <c r="NFV41" s="41"/>
      <c r="NFW41" s="41"/>
      <c r="NFX41" s="41"/>
      <c r="NFY41" s="41"/>
      <c r="NFZ41" s="41"/>
      <c r="NGA41" s="41"/>
      <c r="NGB41" s="41"/>
      <c r="NGC41" s="41"/>
      <c r="NGD41" s="41"/>
      <c r="NGE41" s="41"/>
      <c r="NGF41" s="41"/>
      <c r="NGG41" s="41"/>
      <c r="NGH41" s="41"/>
      <c r="NGI41" s="41"/>
      <c r="NGJ41" s="41"/>
      <c r="NGK41" s="41"/>
      <c r="NGL41" s="41"/>
      <c r="NGM41" s="41"/>
      <c r="NGN41" s="41"/>
      <c r="NGO41" s="41"/>
      <c r="NGP41" s="41"/>
      <c r="NGQ41" s="41"/>
      <c r="NGR41" s="41"/>
      <c r="NGS41" s="41"/>
      <c r="NGT41" s="41"/>
      <c r="NGU41" s="41"/>
      <c r="NGV41" s="41"/>
      <c r="NGW41" s="41"/>
      <c r="NGX41" s="41"/>
      <c r="NGY41" s="41"/>
      <c r="NGZ41" s="41"/>
      <c r="NHA41" s="41"/>
      <c r="NHB41" s="41"/>
      <c r="NHC41" s="41"/>
      <c r="NHD41" s="41"/>
      <c r="NHE41" s="41"/>
      <c r="NHF41" s="41"/>
      <c r="NHG41" s="41"/>
      <c r="NHH41" s="41"/>
      <c r="NHI41" s="41"/>
      <c r="NHJ41" s="41"/>
      <c r="NHK41" s="41"/>
      <c r="NHL41" s="41"/>
      <c r="NHM41" s="41"/>
      <c r="NHN41" s="41"/>
      <c r="NHO41" s="41"/>
      <c r="NHP41" s="41"/>
      <c r="NHQ41" s="41"/>
      <c r="NHR41" s="41"/>
      <c r="NHS41" s="41"/>
      <c r="NHT41" s="41"/>
      <c r="NHU41" s="41"/>
      <c r="NHV41" s="41"/>
      <c r="NHW41" s="41"/>
      <c r="NHX41" s="41"/>
      <c r="NHY41" s="41"/>
      <c r="NHZ41" s="41"/>
      <c r="NIA41" s="41"/>
      <c r="NIB41" s="41"/>
      <c r="NIC41" s="41"/>
      <c r="NID41" s="41"/>
      <c r="NIE41" s="41"/>
      <c r="NIF41" s="41"/>
      <c r="NIG41" s="41"/>
      <c r="NIH41" s="41"/>
      <c r="NII41" s="41"/>
      <c r="NIJ41" s="41"/>
      <c r="NIK41" s="41"/>
      <c r="NIL41" s="41"/>
      <c r="NIM41" s="41"/>
      <c r="NIN41" s="41"/>
      <c r="NIO41" s="41"/>
      <c r="NIP41" s="41"/>
      <c r="NIQ41" s="41"/>
      <c r="NIR41" s="41"/>
      <c r="NIS41" s="41"/>
      <c r="NIT41" s="41"/>
      <c r="NIU41" s="41"/>
      <c r="NIV41" s="41"/>
      <c r="NIW41" s="41"/>
      <c r="NIX41" s="41"/>
      <c r="NIY41" s="41"/>
      <c r="NIZ41" s="41"/>
      <c r="NJA41" s="41"/>
      <c r="NJB41" s="41"/>
      <c r="NJC41" s="41"/>
      <c r="NJD41" s="41"/>
      <c r="NJE41" s="41"/>
      <c r="NJF41" s="41"/>
      <c r="NJG41" s="41"/>
      <c r="NJH41" s="41"/>
      <c r="NJI41" s="41"/>
      <c r="NJJ41" s="41"/>
      <c r="NJK41" s="41"/>
      <c r="NJL41" s="41"/>
      <c r="NJM41" s="41"/>
      <c r="NJN41" s="41"/>
      <c r="NJO41" s="41"/>
      <c r="NJP41" s="41"/>
      <c r="NJQ41" s="41"/>
      <c r="NJR41" s="41"/>
      <c r="NJS41" s="41"/>
      <c r="NJT41" s="41"/>
      <c r="NJU41" s="41"/>
      <c r="NJV41" s="41"/>
      <c r="NJW41" s="41"/>
      <c r="NJX41" s="41"/>
      <c r="NJY41" s="41"/>
      <c r="NJZ41" s="41"/>
      <c r="NKA41" s="41"/>
      <c r="NKB41" s="41"/>
      <c r="NKC41" s="41"/>
      <c r="NKD41" s="41"/>
      <c r="NKE41" s="41"/>
      <c r="NKF41" s="41"/>
      <c r="NKG41" s="41"/>
      <c r="NKH41" s="41"/>
      <c r="NKI41" s="41"/>
      <c r="NKJ41" s="41"/>
      <c r="NKK41" s="41"/>
      <c r="NKL41" s="41"/>
      <c r="NKM41" s="41"/>
      <c r="NKN41" s="41"/>
      <c r="NKO41" s="41"/>
      <c r="NKP41" s="41"/>
      <c r="NKQ41" s="41"/>
      <c r="NKR41" s="41"/>
      <c r="NKS41" s="41"/>
      <c r="NKT41" s="41"/>
      <c r="NKU41" s="41"/>
      <c r="NKV41" s="41"/>
      <c r="NKW41" s="41"/>
      <c r="NKX41" s="41"/>
      <c r="NKY41" s="41"/>
      <c r="NKZ41" s="41"/>
      <c r="NLA41" s="41"/>
      <c r="NLB41" s="41"/>
      <c r="NLC41" s="41"/>
      <c r="NLD41" s="41"/>
      <c r="NLE41" s="41"/>
      <c r="NLF41" s="41"/>
      <c r="NLG41" s="41"/>
      <c r="NLH41" s="41"/>
      <c r="NLI41" s="41"/>
      <c r="NLJ41" s="41"/>
      <c r="NLK41" s="41"/>
      <c r="NLL41" s="41"/>
      <c r="NLM41" s="41"/>
      <c r="NLN41" s="41"/>
      <c r="NLO41" s="41"/>
      <c r="NLP41" s="41"/>
      <c r="NLQ41" s="41"/>
      <c r="NLR41" s="41"/>
      <c r="NLS41" s="41"/>
      <c r="NLT41" s="41"/>
      <c r="NLU41" s="41"/>
      <c r="NLV41" s="41"/>
      <c r="NLW41" s="41"/>
      <c r="NLX41" s="41"/>
      <c r="NLY41" s="41"/>
      <c r="NLZ41" s="41"/>
      <c r="NMA41" s="41"/>
      <c r="NMB41" s="41"/>
      <c r="NMC41" s="41"/>
      <c r="NMD41" s="41"/>
      <c r="NME41" s="41"/>
      <c r="NMF41" s="41"/>
      <c r="NMG41" s="41"/>
      <c r="NMH41" s="41"/>
      <c r="NMI41" s="41"/>
      <c r="NMJ41" s="41"/>
      <c r="NMK41" s="41"/>
      <c r="NML41" s="41"/>
      <c r="NMM41" s="41"/>
      <c r="NMN41" s="41"/>
      <c r="NMO41" s="41"/>
      <c r="NMP41" s="41"/>
      <c r="NMQ41" s="41"/>
      <c r="NMR41" s="41"/>
      <c r="NMS41" s="41"/>
      <c r="NMT41" s="41"/>
      <c r="NMU41" s="41"/>
      <c r="NMV41" s="41"/>
      <c r="NMW41" s="41"/>
      <c r="NMX41" s="41"/>
      <c r="NMY41" s="41"/>
      <c r="NMZ41" s="41"/>
      <c r="NNA41" s="41"/>
      <c r="NNB41" s="41"/>
      <c r="NNC41" s="41"/>
      <c r="NND41" s="41"/>
      <c r="NNE41" s="41"/>
      <c r="NNF41" s="41"/>
      <c r="NNG41" s="41"/>
      <c r="NNH41" s="41"/>
      <c r="NNI41" s="41"/>
      <c r="NNJ41" s="41"/>
      <c r="NNK41" s="41"/>
      <c r="NNL41" s="41"/>
      <c r="NNM41" s="41"/>
      <c r="NNN41" s="41"/>
      <c r="NNO41" s="41"/>
      <c r="NNP41" s="41"/>
      <c r="NNQ41" s="41"/>
      <c r="NNR41" s="41"/>
      <c r="NNS41" s="41"/>
      <c r="NNT41" s="41"/>
      <c r="NNU41" s="41"/>
      <c r="NNV41" s="41"/>
      <c r="NNW41" s="41"/>
      <c r="NNX41" s="41"/>
      <c r="NNY41" s="41"/>
      <c r="NNZ41" s="41"/>
      <c r="NOA41" s="41"/>
      <c r="NOB41" s="41"/>
      <c r="NOC41" s="41"/>
      <c r="NOD41" s="41"/>
      <c r="NOE41" s="41"/>
      <c r="NOF41" s="41"/>
      <c r="NOG41" s="41"/>
      <c r="NOH41" s="41"/>
      <c r="NOI41" s="41"/>
      <c r="NOJ41" s="41"/>
      <c r="NOK41" s="41"/>
      <c r="NOL41" s="41"/>
      <c r="NOM41" s="41"/>
      <c r="NON41" s="41"/>
      <c r="NOO41" s="41"/>
      <c r="NOP41" s="41"/>
      <c r="NOQ41" s="41"/>
      <c r="NOR41" s="41"/>
      <c r="NOS41" s="41"/>
      <c r="NOT41" s="41"/>
      <c r="NOU41" s="41"/>
      <c r="NOV41" s="41"/>
      <c r="NOW41" s="41"/>
      <c r="NOX41" s="41"/>
      <c r="NOY41" s="41"/>
      <c r="NOZ41" s="41"/>
      <c r="NPA41" s="41"/>
      <c r="NPB41" s="41"/>
      <c r="NPC41" s="41"/>
      <c r="NPD41" s="41"/>
      <c r="NPE41" s="41"/>
      <c r="NPF41" s="41"/>
      <c r="NPG41" s="41"/>
      <c r="NPH41" s="41"/>
      <c r="NPI41" s="41"/>
      <c r="NPJ41" s="41"/>
      <c r="NPK41" s="41"/>
      <c r="NPL41" s="41"/>
      <c r="NPM41" s="41"/>
      <c r="NPN41" s="41"/>
      <c r="NPO41" s="41"/>
      <c r="NPP41" s="41"/>
      <c r="NPQ41" s="41"/>
      <c r="NPR41" s="41"/>
      <c r="NPS41" s="41"/>
      <c r="NPT41" s="41"/>
      <c r="NPU41" s="41"/>
      <c r="NPV41" s="41"/>
      <c r="NPW41" s="41"/>
      <c r="NPX41" s="41"/>
      <c r="NPY41" s="41"/>
      <c r="NPZ41" s="41"/>
      <c r="NQA41" s="41"/>
      <c r="NQB41" s="41"/>
      <c r="NQC41" s="41"/>
      <c r="NQD41" s="41"/>
      <c r="NQE41" s="41"/>
      <c r="NQF41" s="41"/>
      <c r="NQG41" s="41"/>
      <c r="NQH41" s="41"/>
      <c r="NQI41" s="41"/>
      <c r="NQJ41" s="41"/>
      <c r="NQK41" s="41"/>
      <c r="NQL41" s="41"/>
      <c r="NQM41" s="41"/>
      <c r="NQN41" s="41"/>
      <c r="NQO41" s="41"/>
      <c r="NQP41" s="41"/>
      <c r="NQQ41" s="41"/>
      <c r="NQR41" s="41"/>
      <c r="NQS41" s="41"/>
      <c r="NQT41" s="41"/>
      <c r="NQU41" s="41"/>
      <c r="NQV41" s="41"/>
      <c r="NQW41" s="41"/>
      <c r="NQX41" s="41"/>
      <c r="NQY41" s="41"/>
      <c r="NQZ41" s="41"/>
      <c r="NRA41" s="41"/>
      <c r="NRB41" s="41"/>
      <c r="NRC41" s="41"/>
      <c r="NRD41" s="41"/>
      <c r="NRE41" s="41"/>
      <c r="NRF41" s="41"/>
      <c r="NRG41" s="41"/>
      <c r="NRH41" s="41"/>
      <c r="NRI41" s="41"/>
      <c r="NRJ41" s="41"/>
      <c r="NRK41" s="41"/>
      <c r="NRL41" s="41"/>
      <c r="NRM41" s="41"/>
      <c r="NRN41" s="41"/>
      <c r="NRO41" s="41"/>
      <c r="NRP41" s="41"/>
      <c r="NRQ41" s="41"/>
      <c r="NRR41" s="41"/>
      <c r="NRS41" s="41"/>
      <c r="NRT41" s="41"/>
      <c r="NRU41" s="41"/>
      <c r="NRV41" s="41"/>
      <c r="NRW41" s="41"/>
      <c r="NRX41" s="41"/>
      <c r="NRY41" s="41"/>
      <c r="NRZ41" s="41"/>
      <c r="NSA41" s="41"/>
      <c r="NSB41" s="41"/>
      <c r="NSC41" s="41"/>
      <c r="NSD41" s="41"/>
      <c r="NSE41" s="41"/>
      <c r="NSF41" s="41"/>
      <c r="NSG41" s="41"/>
      <c r="NSH41" s="41"/>
      <c r="NSI41" s="41"/>
      <c r="NSJ41" s="41"/>
      <c r="NSK41" s="41"/>
      <c r="NSL41" s="41"/>
      <c r="NSM41" s="41"/>
      <c r="NSN41" s="41"/>
      <c r="NSO41" s="41"/>
      <c r="NSP41" s="41"/>
      <c r="NSQ41" s="41"/>
      <c r="NSR41" s="41"/>
      <c r="NSS41" s="41"/>
      <c r="NST41" s="41"/>
      <c r="NSU41" s="41"/>
      <c r="NSV41" s="41"/>
      <c r="NSW41" s="41"/>
      <c r="NSX41" s="41"/>
      <c r="NSY41" s="41"/>
      <c r="NSZ41" s="41"/>
      <c r="NTA41" s="41"/>
      <c r="NTB41" s="41"/>
      <c r="NTC41" s="41"/>
      <c r="NTD41" s="41"/>
      <c r="NTE41" s="41"/>
      <c r="NTF41" s="41"/>
      <c r="NTG41" s="41"/>
      <c r="NTH41" s="41"/>
      <c r="NTI41" s="41"/>
      <c r="NTJ41" s="41"/>
      <c r="NTK41" s="41"/>
      <c r="NTL41" s="41"/>
      <c r="NTM41" s="41"/>
      <c r="NTN41" s="41"/>
      <c r="NTO41" s="41"/>
      <c r="NTP41" s="41"/>
      <c r="NTQ41" s="41"/>
      <c r="NTR41" s="41"/>
      <c r="NTS41" s="41"/>
      <c r="NTT41" s="41"/>
      <c r="NTU41" s="41"/>
      <c r="NTV41" s="41"/>
      <c r="NTW41" s="41"/>
      <c r="NTX41" s="41"/>
      <c r="NTY41" s="41"/>
      <c r="NTZ41" s="41"/>
      <c r="NUA41" s="41"/>
      <c r="NUB41" s="41"/>
      <c r="NUC41" s="41"/>
      <c r="NUD41" s="41"/>
      <c r="NUE41" s="41"/>
      <c r="NUF41" s="41"/>
      <c r="NUG41" s="41"/>
      <c r="NUH41" s="41"/>
      <c r="NUI41" s="41"/>
      <c r="NUJ41" s="41"/>
      <c r="NUK41" s="41"/>
      <c r="NUL41" s="41"/>
      <c r="NUM41" s="41"/>
      <c r="NUN41" s="41"/>
      <c r="NUO41" s="41"/>
      <c r="NUP41" s="41"/>
      <c r="NUQ41" s="41"/>
      <c r="NUR41" s="41"/>
      <c r="NUS41" s="41"/>
      <c r="NUT41" s="41"/>
      <c r="NUU41" s="41"/>
      <c r="NUV41" s="41"/>
      <c r="NUW41" s="41"/>
      <c r="NUX41" s="41"/>
      <c r="NUY41" s="41"/>
      <c r="NUZ41" s="41"/>
      <c r="NVA41" s="41"/>
      <c r="NVB41" s="41"/>
      <c r="NVC41" s="41"/>
      <c r="NVD41" s="41"/>
      <c r="NVE41" s="41"/>
      <c r="NVF41" s="41"/>
      <c r="NVG41" s="41"/>
      <c r="NVH41" s="41"/>
      <c r="NVI41" s="41"/>
      <c r="NVJ41" s="41"/>
      <c r="NVK41" s="41"/>
      <c r="NVL41" s="41"/>
      <c r="NVM41" s="41"/>
      <c r="NVN41" s="41"/>
      <c r="NVO41" s="41"/>
      <c r="NVP41" s="41"/>
      <c r="NVQ41" s="41"/>
      <c r="NVR41" s="41"/>
      <c r="NVS41" s="41"/>
      <c r="NVT41" s="41"/>
      <c r="NVU41" s="41"/>
      <c r="NVV41" s="41"/>
      <c r="NVW41" s="41"/>
      <c r="NVX41" s="41"/>
      <c r="NVY41" s="41"/>
      <c r="NVZ41" s="41"/>
      <c r="NWA41" s="41"/>
      <c r="NWB41" s="41"/>
      <c r="NWC41" s="41"/>
      <c r="NWD41" s="41"/>
      <c r="NWE41" s="41"/>
      <c r="NWF41" s="41"/>
      <c r="NWG41" s="41"/>
      <c r="NWH41" s="41"/>
      <c r="NWI41" s="41"/>
      <c r="NWJ41" s="41"/>
      <c r="NWK41" s="41"/>
      <c r="NWL41" s="41"/>
      <c r="NWM41" s="41"/>
      <c r="NWN41" s="41"/>
      <c r="NWO41" s="41"/>
      <c r="NWP41" s="41"/>
      <c r="NWQ41" s="41"/>
      <c r="NWR41" s="41"/>
      <c r="NWS41" s="41"/>
      <c r="NWT41" s="41"/>
      <c r="NWU41" s="41"/>
      <c r="NWV41" s="41"/>
      <c r="NWW41" s="41"/>
      <c r="NWX41" s="41"/>
      <c r="NWY41" s="41"/>
      <c r="NWZ41" s="41"/>
      <c r="NXA41" s="41"/>
      <c r="NXB41" s="41"/>
      <c r="NXC41" s="41"/>
      <c r="NXD41" s="41"/>
      <c r="NXE41" s="41"/>
      <c r="NXF41" s="41"/>
      <c r="NXG41" s="41"/>
      <c r="NXH41" s="41"/>
      <c r="NXI41" s="41"/>
      <c r="NXJ41" s="41"/>
      <c r="NXK41" s="41"/>
      <c r="NXL41" s="41"/>
      <c r="NXM41" s="41"/>
      <c r="NXN41" s="41"/>
      <c r="NXO41" s="41"/>
      <c r="NXP41" s="41"/>
      <c r="NXQ41" s="41"/>
      <c r="NXR41" s="41"/>
      <c r="NXS41" s="41"/>
      <c r="NXT41" s="41"/>
      <c r="NXU41" s="41"/>
      <c r="NXV41" s="41"/>
      <c r="NXW41" s="41"/>
      <c r="NXX41" s="41"/>
      <c r="NXY41" s="41"/>
      <c r="NXZ41" s="41"/>
      <c r="NYA41" s="41"/>
      <c r="NYB41" s="41"/>
      <c r="NYC41" s="41"/>
      <c r="NYD41" s="41"/>
      <c r="NYE41" s="41"/>
      <c r="NYF41" s="41"/>
      <c r="NYG41" s="41"/>
      <c r="NYH41" s="41"/>
      <c r="NYI41" s="41"/>
      <c r="NYJ41" s="41"/>
      <c r="NYK41" s="41"/>
      <c r="NYL41" s="41"/>
      <c r="NYM41" s="41"/>
      <c r="NYN41" s="41"/>
      <c r="NYO41" s="41"/>
      <c r="NYP41" s="41"/>
      <c r="NYQ41" s="41"/>
      <c r="NYR41" s="41"/>
      <c r="NYS41" s="41"/>
      <c r="NYT41" s="41"/>
      <c r="NYU41" s="41"/>
      <c r="NYV41" s="41"/>
      <c r="NYW41" s="41"/>
      <c r="NYX41" s="41"/>
      <c r="NYY41" s="41"/>
      <c r="NYZ41" s="41"/>
      <c r="NZA41" s="41"/>
      <c r="NZB41" s="41"/>
      <c r="NZC41" s="41"/>
      <c r="NZD41" s="41"/>
      <c r="NZE41" s="41"/>
      <c r="NZF41" s="41"/>
      <c r="NZG41" s="41"/>
      <c r="NZH41" s="41"/>
      <c r="NZI41" s="41"/>
      <c r="NZJ41" s="41"/>
      <c r="NZK41" s="41"/>
      <c r="NZL41" s="41"/>
      <c r="NZM41" s="41"/>
      <c r="NZN41" s="41"/>
      <c r="NZO41" s="41"/>
      <c r="NZP41" s="41"/>
      <c r="NZQ41" s="41"/>
      <c r="NZR41" s="41"/>
      <c r="NZS41" s="41"/>
      <c r="NZT41" s="41"/>
      <c r="NZU41" s="41"/>
      <c r="NZV41" s="41"/>
      <c r="NZW41" s="41"/>
      <c r="NZX41" s="41"/>
      <c r="NZY41" s="41"/>
      <c r="NZZ41" s="41"/>
      <c r="OAA41" s="41"/>
      <c r="OAB41" s="41"/>
      <c r="OAC41" s="41"/>
      <c r="OAD41" s="41"/>
      <c r="OAE41" s="41"/>
      <c r="OAF41" s="41"/>
      <c r="OAG41" s="41"/>
      <c r="OAH41" s="41"/>
      <c r="OAI41" s="41"/>
      <c r="OAJ41" s="41"/>
      <c r="OAK41" s="41"/>
      <c r="OAL41" s="41"/>
      <c r="OAM41" s="41"/>
      <c r="OAN41" s="41"/>
      <c r="OAO41" s="41"/>
      <c r="OAP41" s="41"/>
      <c r="OAQ41" s="41"/>
      <c r="OAR41" s="41"/>
      <c r="OAS41" s="41"/>
      <c r="OAT41" s="41"/>
      <c r="OAU41" s="41"/>
      <c r="OAV41" s="41"/>
      <c r="OAW41" s="41"/>
      <c r="OAX41" s="41"/>
      <c r="OAY41" s="41"/>
      <c r="OAZ41" s="41"/>
      <c r="OBA41" s="41"/>
      <c r="OBB41" s="41"/>
      <c r="OBC41" s="41"/>
      <c r="OBD41" s="41"/>
      <c r="OBE41" s="41"/>
      <c r="OBF41" s="41"/>
      <c r="OBG41" s="41"/>
      <c r="OBH41" s="41"/>
      <c r="OBI41" s="41"/>
      <c r="OBJ41" s="41"/>
      <c r="OBK41" s="41"/>
      <c r="OBL41" s="41"/>
      <c r="OBM41" s="41"/>
      <c r="OBN41" s="41"/>
      <c r="OBO41" s="41"/>
      <c r="OBP41" s="41"/>
      <c r="OBQ41" s="41"/>
      <c r="OBR41" s="41"/>
      <c r="OBS41" s="41"/>
      <c r="OBT41" s="41"/>
      <c r="OBU41" s="41"/>
      <c r="OBV41" s="41"/>
      <c r="OBW41" s="41"/>
      <c r="OBX41" s="41"/>
      <c r="OBY41" s="41"/>
      <c r="OBZ41" s="41"/>
      <c r="OCA41" s="41"/>
      <c r="OCB41" s="41"/>
      <c r="OCC41" s="41"/>
      <c r="OCD41" s="41"/>
      <c r="OCE41" s="41"/>
      <c r="OCF41" s="41"/>
      <c r="OCG41" s="41"/>
      <c r="OCH41" s="41"/>
      <c r="OCI41" s="41"/>
      <c r="OCJ41" s="41"/>
      <c r="OCK41" s="41"/>
      <c r="OCL41" s="41"/>
      <c r="OCM41" s="41"/>
      <c r="OCN41" s="41"/>
      <c r="OCO41" s="41"/>
      <c r="OCP41" s="41"/>
      <c r="OCQ41" s="41"/>
      <c r="OCR41" s="41"/>
      <c r="OCS41" s="41"/>
      <c r="OCT41" s="41"/>
      <c r="OCU41" s="41"/>
      <c r="OCV41" s="41"/>
      <c r="OCW41" s="41"/>
      <c r="OCX41" s="41"/>
      <c r="OCY41" s="41"/>
      <c r="OCZ41" s="41"/>
      <c r="ODA41" s="41"/>
      <c r="ODB41" s="41"/>
      <c r="ODC41" s="41"/>
      <c r="ODD41" s="41"/>
      <c r="ODE41" s="41"/>
      <c r="ODF41" s="41"/>
      <c r="ODG41" s="41"/>
      <c r="ODH41" s="41"/>
      <c r="ODI41" s="41"/>
      <c r="ODJ41" s="41"/>
      <c r="ODK41" s="41"/>
      <c r="ODL41" s="41"/>
      <c r="ODM41" s="41"/>
      <c r="ODN41" s="41"/>
      <c r="ODO41" s="41"/>
      <c r="ODP41" s="41"/>
      <c r="ODQ41" s="41"/>
      <c r="ODR41" s="41"/>
      <c r="ODS41" s="41"/>
      <c r="ODT41" s="41"/>
      <c r="ODU41" s="41"/>
      <c r="ODV41" s="41"/>
      <c r="ODW41" s="41"/>
      <c r="ODX41" s="41"/>
      <c r="ODY41" s="41"/>
      <c r="ODZ41" s="41"/>
      <c r="OEA41" s="41"/>
      <c r="OEB41" s="41"/>
      <c r="OEC41" s="41"/>
      <c r="OED41" s="41"/>
      <c r="OEE41" s="41"/>
      <c r="OEF41" s="41"/>
      <c r="OEG41" s="41"/>
      <c r="OEH41" s="41"/>
      <c r="OEI41" s="41"/>
      <c r="OEJ41" s="41"/>
      <c r="OEK41" s="41"/>
      <c r="OEL41" s="41"/>
      <c r="OEM41" s="41"/>
      <c r="OEN41" s="41"/>
      <c r="OEO41" s="41"/>
      <c r="OEP41" s="41"/>
      <c r="OEQ41" s="41"/>
      <c r="OER41" s="41"/>
      <c r="OES41" s="41"/>
      <c r="OET41" s="41"/>
      <c r="OEU41" s="41"/>
      <c r="OEV41" s="41"/>
      <c r="OEW41" s="41"/>
      <c r="OEX41" s="41"/>
      <c r="OEY41" s="41"/>
      <c r="OEZ41" s="41"/>
      <c r="OFA41" s="41"/>
      <c r="OFB41" s="41"/>
      <c r="OFC41" s="41"/>
      <c r="OFD41" s="41"/>
      <c r="OFE41" s="41"/>
      <c r="OFF41" s="41"/>
      <c r="OFG41" s="41"/>
      <c r="OFH41" s="41"/>
      <c r="OFI41" s="41"/>
      <c r="OFJ41" s="41"/>
      <c r="OFK41" s="41"/>
      <c r="OFL41" s="41"/>
      <c r="OFM41" s="41"/>
      <c r="OFN41" s="41"/>
      <c r="OFO41" s="41"/>
      <c r="OFP41" s="41"/>
      <c r="OFQ41" s="41"/>
      <c r="OFR41" s="41"/>
      <c r="OFS41" s="41"/>
      <c r="OFT41" s="41"/>
      <c r="OFU41" s="41"/>
      <c r="OFV41" s="41"/>
      <c r="OFW41" s="41"/>
      <c r="OFX41" s="41"/>
      <c r="OFY41" s="41"/>
      <c r="OFZ41" s="41"/>
      <c r="OGA41" s="41"/>
      <c r="OGB41" s="41"/>
      <c r="OGC41" s="41"/>
      <c r="OGD41" s="41"/>
      <c r="OGE41" s="41"/>
      <c r="OGF41" s="41"/>
      <c r="OGG41" s="41"/>
      <c r="OGH41" s="41"/>
      <c r="OGI41" s="41"/>
      <c r="OGJ41" s="41"/>
      <c r="OGK41" s="41"/>
      <c r="OGL41" s="41"/>
      <c r="OGM41" s="41"/>
      <c r="OGN41" s="41"/>
      <c r="OGO41" s="41"/>
      <c r="OGP41" s="41"/>
      <c r="OGQ41" s="41"/>
      <c r="OGR41" s="41"/>
      <c r="OGS41" s="41"/>
      <c r="OGT41" s="41"/>
      <c r="OGU41" s="41"/>
      <c r="OGV41" s="41"/>
      <c r="OGW41" s="41"/>
      <c r="OGX41" s="41"/>
      <c r="OGY41" s="41"/>
      <c r="OGZ41" s="41"/>
      <c r="OHA41" s="41"/>
      <c r="OHB41" s="41"/>
      <c r="OHC41" s="41"/>
      <c r="OHD41" s="41"/>
      <c r="OHE41" s="41"/>
      <c r="OHF41" s="41"/>
      <c r="OHG41" s="41"/>
      <c r="OHH41" s="41"/>
      <c r="OHI41" s="41"/>
      <c r="OHJ41" s="41"/>
      <c r="OHK41" s="41"/>
      <c r="OHL41" s="41"/>
      <c r="OHM41" s="41"/>
      <c r="OHN41" s="41"/>
      <c r="OHO41" s="41"/>
      <c r="OHP41" s="41"/>
      <c r="OHQ41" s="41"/>
      <c r="OHR41" s="41"/>
      <c r="OHS41" s="41"/>
      <c r="OHT41" s="41"/>
      <c r="OHU41" s="41"/>
      <c r="OHV41" s="41"/>
      <c r="OHW41" s="41"/>
      <c r="OHX41" s="41"/>
      <c r="OHY41" s="41"/>
      <c r="OHZ41" s="41"/>
      <c r="OIA41" s="41"/>
      <c r="OIB41" s="41"/>
      <c r="OIC41" s="41"/>
      <c r="OID41" s="41"/>
      <c r="OIE41" s="41"/>
      <c r="OIF41" s="41"/>
      <c r="OIG41" s="41"/>
      <c r="OIH41" s="41"/>
      <c r="OII41" s="41"/>
      <c r="OIJ41" s="41"/>
      <c r="OIK41" s="41"/>
      <c r="OIL41" s="41"/>
      <c r="OIM41" s="41"/>
      <c r="OIN41" s="41"/>
      <c r="OIO41" s="41"/>
      <c r="OIP41" s="41"/>
      <c r="OIQ41" s="41"/>
      <c r="OIR41" s="41"/>
      <c r="OIS41" s="41"/>
      <c r="OIT41" s="41"/>
      <c r="OIU41" s="41"/>
      <c r="OIV41" s="41"/>
      <c r="OIW41" s="41"/>
      <c r="OIX41" s="41"/>
      <c r="OIY41" s="41"/>
      <c r="OIZ41" s="41"/>
      <c r="OJA41" s="41"/>
      <c r="OJB41" s="41"/>
      <c r="OJC41" s="41"/>
      <c r="OJD41" s="41"/>
      <c r="OJE41" s="41"/>
      <c r="OJF41" s="41"/>
      <c r="OJG41" s="41"/>
      <c r="OJH41" s="41"/>
      <c r="OJI41" s="41"/>
      <c r="OJJ41" s="41"/>
      <c r="OJK41" s="41"/>
      <c r="OJL41" s="41"/>
      <c r="OJM41" s="41"/>
      <c r="OJN41" s="41"/>
      <c r="OJO41" s="41"/>
      <c r="OJP41" s="41"/>
      <c r="OJQ41" s="41"/>
      <c r="OJR41" s="41"/>
      <c r="OJS41" s="41"/>
      <c r="OJT41" s="41"/>
      <c r="OJU41" s="41"/>
      <c r="OJV41" s="41"/>
      <c r="OJW41" s="41"/>
      <c r="OJX41" s="41"/>
      <c r="OJY41" s="41"/>
      <c r="OJZ41" s="41"/>
      <c r="OKA41" s="41"/>
      <c r="OKB41" s="41"/>
      <c r="OKC41" s="41"/>
      <c r="OKD41" s="41"/>
      <c r="OKE41" s="41"/>
      <c r="OKF41" s="41"/>
      <c r="OKG41" s="41"/>
      <c r="OKH41" s="41"/>
      <c r="OKI41" s="41"/>
      <c r="OKJ41" s="41"/>
      <c r="OKK41" s="41"/>
      <c r="OKL41" s="41"/>
      <c r="OKM41" s="41"/>
      <c r="OKN41" s="41"/>
      <c r="OKO41" s="41"/>
      <c r="OKP41" s="41"/>
      <c r="OKQ41" s="41"/>
      <c r="OKR41" s="41"/>
      <c r="OKS41" s="41"/>
      <c r="OKT41" s="41"/>
      <c r="OKU41" s="41"/>
      <c r="OKV41" s="41"/>
      <c r="OKW41" s="41"/>
      <c r="OKX41" s="41"/>
      <c r="OKY41" s="41"/>
      <c r="OKZ41" s="41"/>
      <c r="OLA41" s="41"/>
      <c r="OLB41" s="41"/>
      <c r="OLC41" s="41"/>
      <c r="OLD41" s="41"/>
      <c r="OLE41" s="41"/>
      <c r="OLF41" s="41"/>
      <c r="OLG41" s="41"/>
      <c r="OLH41" s="41"/>
      <c r="OLI41" s="41"/>
      <c r="OLJ41" s="41"/>
      <c r="OLK41" s="41"/>
      <c r="OLL41" s="41"/>
      <c r="OLM41" s="41"/>
      <c r="OLN41" s="41"/>
      <c r="OLO41" s="41"/>
      <c r="OLP41" s="41"/>
      <c r="OLQ41" s="41"/>
      <c r="OLR41" s="41"/>
      <c r="OLS41" s="41"/>
      <c r="OLT41" s="41"/>
      <c r="OLU41" s="41"/>
      <c r="OLV41" s="41"/>
      <c r="OLW41" s="41"/>
      <c r="OLX41" s="41"/>
      <c r="OLY41" s="41"/>
      <c r="OLZ41" s="41"/>
      <c r="OMA41" s="41"/>
      <c r="OMB41" s="41"/>
      <c r="OMC41" s="41"/>
      <c r="OMD41" s="41"/>
      <c r="OME41" s="41"/>
      <c r="OMF41" s="41"/>
      <c r="OMG41" s="41"/>
      <c r="OMH41" s="41"/>
      <c r="OMI41" s="41"/>
      <c r="OMJ41" s="41"/>
      <c r="OMK41" s="41"/>
      <c r="OML41" s="41"/>
      <c r="OMM41" s="41"/>
      <c r="OMN41" s="41"/>
      <c r="OMO41" s="41"/>
      <c r="OMP41" s="41"/>
      <c r="OMQ41" s="41"/>
      <c r="OMR41" s="41"/>
      <c r="OMS41" s="41"/>
      <c r="OMT41" s="41"/>
      <c r="OMU41" s="41"/>
      <c r="OMV41" s="41"/>
      <c r="OMW41" s="41"/>
      <c r="OMX41" s="41"/>
      <c r="OMY41" s="41"/>
      <c r="OMZ41" s="41"/>
      <c r="ONA41" s="41"/>
      <c r="ONB41" s="41"/>
      <c r="ONC41" s="41"/>
      <c r="OND41" s="41"/>
      <c r="ONE41" s="41"/>
      <c r="ONF41" s="41"/>
      <c r="ONG41" s="41"/>
      <c r="ONH41" s="41"/>
      <c r="ONI41" s="41"/>
      <c r="ONJ41" s="41"/>
      <c r="ONK41" s="41"/>
      <c r="ONL41" s="41"/>
      <c r="ONM41" s="41"/>
      <c r="ONN41" s="41"/>
      <c r="ONO41" s="41"/>
      <c r="ONP41" s="41"/>
      <c r="ONQ41" s="41"/>
      <c r="ONR41" s="41"/>
      <c r="ONS41" s="41"/>
      <c r="ONT41" s="41"/>
      <c r="ONU41" s="41"/>
      <c r="ONV41" s="41"/>
      <c r="ONW41" s="41"/>
      <c r="ONX41" s="41"/>
      <c r="ONY41" s="41"/>
      <c r="ONZ41" s="41"/>
      <c r="OOA41" s="41"/>
      <c r="OOB41" s="41"/>
      <c r="OOC41" s="41"/>
      <c r="OOD41" s="41"/>
      <c r="OOE41" s="41"/>
      <c r="OOF41" s="41"/>
      <c r="OOG41" s="41"/>
      <c r="OOH41" s="41"/>
      <c r="OOI41" s="41"/>
      <c r="OOJ41" s="41"/>
      <c r="OOK41" s="41"/>
      <c r="OOL41" s="41"/>
      <c r="OOM41" s="41"/>
      <c r="OON41" s="41"/>
      <c r="OOO41" s="41"/>
      <c r="OOP41" s="41"/>
      <c r="OOQ41" s="41"/>
      <c r="OOR41" s="41"/>
      <c r="OOS41" s="41"/>
      <c r="OOT41" s="41"/>
      <c r="OOU41" s="41"/>
      <c r="OOV41" s="41"/>
      <c r="OOW41" s="41"/>
      <c r="OOX41" s="41"/>
      <c r="OOY41" s="41"/>
      <c r="OOZ41" s="41"/>
      <c r="OPA41" s="41"/>
      <c r="OPB41" s="41"/>
      <c r="OPC41" s="41"/>
      <c r="OPD41" s="41"/>
      <c r="OPE41" s="41"/>
      <c r="OPF41" s="41"/>
      <c r="OPG41" s="41"/>
      <c r="OPH41" s="41"/>
      <c r="OPI41" s="41"/>
      <c r="OPJ41" s="41"/>
      <c r="OPK41" s="41"/>
      <c r="OPL41" s="41"/>
      <c r="OPM41" s="41"/>
      <c r="OPN41" s="41"/>
      <c r="OPO41" s="41"/>
      <c r="OPP41" s="41"/>
      <c r="OPQ41" s="41"/>
      <c r="OPR41" s="41"/>
      <c r="OPS41" s="41"/>
      <c r="OPT41" s="41"/>
      <c r="OPU41" s="41"/>
      <c r="OPV41" s="41"/>
      <c r="OPW41" s="41"/>
      <c r="OPX41" s="41"/>
      <c r="OPY41" s="41"/>
      <c r="OPZ41" s="41"/>
      <c r="OQA41" s="41"/>
      <c r="OQB41" s="41"/>
      <c r="OQC41" s="41"/>
      <c r="OQD41" s="41"/>
      <c r="OQE41" s="41"/>
      <c r="OQF41" s="41"/>
      <c r="OQG41" s="41"/>
      <c r="OQH41" s="41"/>
      <c r="OQI41" s="41"/>
      <c r="OQJ41" s="41"/>
      <c r="OQK41" s="41"/>
      <c r="OQL41" s="41"/>
      <c r="OQM41" s="41"/>
      <c r="OQN41" s="41"/>
      <c r="OQO41" s="41"/>
      <c r="OQP41" s="41"/>
      <c r="OQQ41" s="41"/>
      <c r="OQR41" s="41"/>
      <c r="OQS41" s="41"/>
      <c r="OQT41" s="41"/>
      <c r="OQU41" s="41"/>
      <c r="OQV41" s="41"/>
      <c r="OQW41" s="41"/>
      <c r="OQX41" s="41"/>
      <c r="OQY41" s="41"/>
      <c r="OQZ41" s="41"/>
      <c r="ORA41" s="41"/>
      <c r="ORB41" s="41"/>
      <c r="ORC41" s="41"/>
      <c r="ORD41" s="41"/>
      <c r="ORE41" s="41"/>
      <c r="ORF41" s="41"/>
      <c r="ORG41" s="41"/>
      <c r="ORH41" s="41"/>
      <c r="ORI41" s="41"/>
      <c r="ORJ41" s="41"/>
      <c r="ORK41" s="41"/>
      <c r="ORL41" s="41"/>
      <c r="ORM41" s="41"/>
      <c r="ORN41" s="41"/>
      <c r="ORO41" s="41"/>
      <c r="ORP41" s="41"/>
      <c r="ORQ41" s="41"/>
      <c r="ORR41" s="41"/>
      <c r="ORS41" s="41"/>
      <c r="ORT41" s="41"/>
      <c r="ORU41" s="41"/>
      <c r="ORV41" s="41"/>
      <c r="ORW41" s="41"/>
      <c r="ORX41" s="41"/>
      <c r="ORY41" s="41"/>
      <c r="ORZ41" s="41"/>
      <c r="OSA41" s="41"/>
      <c r="OSB41" s="41"/>
      <c r="OSC41" s="41"/>
      <c r="OSD41" s="41"/>
      <c r="OSE41" s="41"/>
      <c r="OSF41" s="41"/>
      <c r="OSG41" s="41"/>
      <c r="OSH41" s="41"/>
      <c r="OSI41" s="41"/>
      <c r="OSJ41" s="41"/>
      <c r="OSK41" s="41"/>
      <c r="OSL41" s="41"/>
      <c r="OSM41" s="41"/>
      <c r="OSN41" s="41"/>
      <c r="OSO41" s="41"/>
      <c r="OSP41" s="41"/>
      <c r="OSQ41" s="41"/>
      <c r="OSR41" s="41"/>
      <c r="OSS41" s="41"/>
      <c r="OST41" s="41"/>
      <c r="OSU41" s="41"/>
      <c r="OSV41" s="41"/>
      <c r="OSW41" s="41"/>
      <c r="OSX41" s="41"/>
      <c r="OSY41" s="41"/>
      <c r="OSZ41" s="41"/>
      <c r="OTA41" s="41"/>
      <c r="OTB41" s="41"/>
      <c r="OTC41" s="41"/>
      <c r="OTD41" s="41"/>
      <c r="OTE41" s="41"/>
      <c r="OTF41" s="41"/>
      <c r="OTG41" s="41"/>
      <c r="OTH41" s="41"/>
      <c r="OTI41" s="41"/>
      <c r="OTJ41" s="41"/>
      <c r="OTK41" s="41"/>
      <c r="OTL41" s="41"/>
      <c r="OTM41" s="41"/>
      <c r="OTN41" s="41"/>
      <c r="OTO41" s="41"/>
      <c r="OTP41" s="41"/>
      <c r="OTQ41" s="41"/>
      <c r="OTR41" s="41"/>
      <c r="OTS41" s="41"/>
      <c r="OTT41" s="41"/>
      <c r="OTU41" s="41"/>
      <c r="OTV41" s="41"/>
      <c r="OTW41" s="41"/>
      <c r="OTX41" s="41"/>
      <c r="OTY41" s="41"/>
      <c r="OTZ41" s="41"/>
      <c r="OUA41" s="41"/>
      <c r="OUB41" s="41"/>
      <c r="OUC41" s="41"/>
      <c r="OUD41" s="41"/>
      <c r="OUE41" s="41"/>
      <c r="OUF41" s="41"/>
      <c r="OUG41" s="41"/>
      <c r="OUH41" s="41"/>
      <c r="OUI41" s="41"/>
      <c r="OUJ41" s="41"/>
      <c r="OUK41" s="41"/>
      <c r="OUL41" s="41"/>
      <c r="OUM41" s="41"/>
      <c r="OUN41" s="41"/>
      <c r="OUO41" s="41"/>
      <c r="OUP41" s="41"/>
      <c r="OUQ41" s="41"/>
      <c r="OUR41" s="41"/>
      <c r="OUS41" s="41"/>
      <c r="OUT41" s="41"/>
      <c r="OUU41" s="41"/>
      <c r="OUV41" s="41"/>
      <c r="OUW41" s="41"/>
      <c r="OUX41" s="41"/>
      <c r="OUY41" s="41"/>
      <c r="OUZ41" s="41"/>
      <c r="OVA41" s="41"/>
      <c r="OVB41" s="41"/>
      <c r="OVC41" s="41"/>
      <c r="OVD41" s="41"/>
      <c r="OVE41" s="41"/>
      <c r="OVF41" s="41"/>
      <c r="OVG41" s="41"/>
      <c r="OVH41" s="41"/>
      <c r="OVI41" s="41"/>
      <c r="OVJ41" s="41"/>
      <c r="OVK41" s="41"/>
      <c r="OVL41" s="41"/>
      <c r="OVM41" s="41"/>
      <c r="OVN41" s="41"/>
      <c r="OVO41" s="41"/>
      <c r="OVP41" s="41"/>
      <c r="OVQ41" s="41"/>
      <c r="OVR41" s="41"/>
      <c r="OVS41" s="41"/>
      <c r="OVT41" s="41"/>
      <c r="OVU41" s="41"/>
      <c r="OVV41" s="41"/>
      <c r="OVW41" s="41"/>
      <c r="OVX41" s="41"/>
      <c r="OVY41" s="41"/>
      <c r="OVZ41" s="41"/>
      <c r="OWA41" s="41"/>
      <c r="OWB41" s="41"/>
      <c r="OWC41" s="41"/>
      <c r="OWD41" s="41"/>
      <c r="OWE41" s="41"/>
      <c r="OWF41" s="41"/>
      <c r="OWG41" s="41"/>
      <c r="OWH41" s="41"/>
      <c r="OWI41" s="41"/>
      <c r="OWJ41" s="41"/>
      <c r="OWK41" s="41"/>
      <c r="OWL41" s="41"/>
      <c r="OWM41" s="41"/>
      <c r="OWN41" s="41"/>
      <c r="OWO41" s="41"/>
      <c r="OWP41" s="41"/>
      <c r="OWQ41" s="41"/>
      <c r="OWR41" s="41"/>
      <c r="OWS41" s="41"/>
      <c r="OWT41" s="41"/>
      <c r="OWU41" s="41"/>
      <c r="OWV41" s="41"/>
      <c r="OWW41" s="41"/>
      <c r="OWX41" s="41"/>
      <c r="OWY41" s="41"/>
      <c r="OWZ41" s="41"/>
      <c r="OXA41" s="41"/>
      <c r="OXB41" s="41"/>
      <c r="OXC41" s="41"/>
      <c r="OXD41" s="41"/>
      <c r="OXE41" s="41"/>
      <c r="OXF41" s="41"/>
      <c r="OXG41" s="41"/>
      <c r="OXH41" s="41"/>
      <c r="OXI41" s="41"/>
      <c r="OXJ41" s="41"/>
      <c r="OXK41" s="41"/>
      <c r="OXL41" s="41"/>
      <c r="OXM41" s="41"/>
      <c r="OXN41" s="41"/>
      <c r="OXO41" s="41"/>
      <c r="OXP41" s="41"/>
      <c r="OXQ41" s="41"/>
      <c r="OXR41" s="41"/>
      <c r="OXS41" s="41"/>
      <c r="OXT41" s="41"/>
      <c r="OXU41" s="41"/>
      <c r="OXV41" s="41"/>
      <c r="OXW41" s="41"/>
      <c r="OXX41" s="41"/>
      <c r="OXY41" s="41"/>
      <c r="OXZ41" s="41"/>
      <c r="OYA41" s="41"/>
      <c r="OYB41" s="41"/>
      <c r="OYC41" s="41"/>
      <c r="OYD41" s="41"/>
      <c r="OYE41" s="41"/>
      <c r="OYF41" s="41"/>
      <c r="OYG41" s="41"/>
      <c r="OYH41" s="41"/>
      <c r="OYI41" s="41"/>
      <c r="OYJ41" s="41"/>
      <c r="OYK41" s="41"/>
      <c r="OYL41" s="41"/>
      <c r="OYM41" s="41"/>
      <c r="OYN41" s="41"/>
      <c r="OYO41" s="41"/>
      <c r="OYP41" s="41"/>
      <c r="OYQ41" s="41"/>
      <c r="OYR41" s="41"/>
      <c r="OYS41" s="41"/>
      <c r="OYT41" s="41"/>
      <c r="OYU41" s="41"/>
      <c r="OYV41" s="41"/>
      <c r="OYW41" s="41"/>
      <c r="OYX41" s="41"/>
      <c r="OYY41" s="41"/>
      <c r="OYZ41" s="41"/>
      <c r="OZA41" s="41"/>
      <c r="OZB41" s="41"/>
      <c r="OZC41" s="41"/>
      <c r="OZD41" s="41"/>
      <c r="OZE41" s="41"/>
      <c r="OZF41" s="41"/>
      <c r="OZG41" s="41"/>
      <c r="OZH41" s="41"/>
      <c r="OZI41" s="41"/>
      <c r="OZJ41" s="41"/>
      <c r="OZK41" s="41"/>
      <c r="OZL41" s="41"/>
      <c r="OZM41" s="41"/>
      <c r="OZN41" s="41"/>
      <c r="OZO41" s="41"/>
      <c r="OZP41" s="41"/>
      <c r="OZQ41" s="41"/>
      <c r="OZR41" s="41"/>
      <c r="OZS41" s="41"/>
      <c r="OZT41" s="41"/>
      <c r="OZU41" s="41"/>
      <c r="OZV41" s="41"/>
      <c r="OZW41" s="41"/>
      <c r="OZX41" s="41"/>
      <c r="OZY41" s="41"/>
      <c r="OZZ41" s="41"/>
      <c r="PAA41" s="41"/>
      <c r="PAB41" s="41"/>
      <c r="PAC41" s="41"/>
      <c r="PAD41" s="41"/>
      <c r="PAE41" s="41"/>
      <c r="PAF41" s="41"/>
      <c r="PAG41" s="41"/>
      <c r="PAH41" s="41"/>
      <c r="PAI41" s="41"/>
      <c r="PAJ41" s="41"/>
      <c r="PAK41" s="41"/>
      <c r="PAL41" s="41"/>
      <c r="PAM41" s="41"/>
      <c r="PAN41" s="41"/>
      <c r="PAO41" s="41"/>
      <c r="PAP41" s="41"/>
      <c r="PAQ41" s="41"/>
      <c r="PAR41" s="41"/>
      <c r="PAS41" s="41"/>
      <c r="PAT41" s="41"/>
      <c r="PAU41" s="41"/>
      <c r="PAV41" s="41"/>
      <c r="PAW41" s="41"/>
      <c r="PAX41" s="41"/>
      <c r="PAY41" s="41"/>
      <c r="PAZ41" s="41"/>
      <c r="PBA41" s="41"/>
      <c r="PBB41" s="41"/>
      <c r="PBC41" s="41"/>
      <c r="PBD41" s="41"/>
      <c r="PBE41" s="41"/>
      <c r="PBF41" s="41"/>
      <c r="PBG41" s="41"/>
      <c r="PBH41" s="41"/>
      <c r="PBI41" s="41"/>
      <c r="PBJ41" s="41"/>
      <c r="PBK41" s="41"/>
      <c r="PBL41" s="41"/>
      <c r="PBM41" s="41"/>
      <c r="PBN41" s="41"/>
      <c r="PBO41" s="41"/>
      <c r="PBP41" s="41"/>
      <c r="PBQ41" s="41"/>
      <c r="PBR41" s="41"/>
      <c r="PBS41" s="41"/>
      <c r="PBT41" s="41"/>
      <c r="PBU41" s="41"/>
      <c r="PBV41" s="41"/>
      <c r="PBW41" s="41"/>
      <c r="PBX41" s="41"/>
      <c r="PBY41" s="41"/>
      <c r="PBZ41" s="41"/>
      <c r="PCA41" s="41"/>
      <c r="PCB41" s="41"/>
      <c r="PCC41" s="41"/>
      <c r="PCD41" s="41"/>
      <c r="PCE41" s="41"/>
      <c r="PCF41" s="41"/>
      <c r="PCG41" s="41"/>
      <c r="PCH41" s="41"/>
      <c r="PCI41" s="41"/>
      <c r="PCJ41" s="41"/>
      <c r="PCK41" s="41"/>
      <c r="PCL41" s="41"/>
      <c r="PCM41" s="41"/>
      <c r="PCN41" s="41"/>
      <c r="PCO41" s="41"/>
      <c r="PCP41" s="41"/>
      <c r="PCQ41" s="41"/>
      <c r="PCR41" s="41"/>
      <c r="PCS41" s="41"/>
      <c r="PCT41" s="41"/>
      <c r="PCU41" s="41"/>
      <c r="PCV41" s="41"/>
      <c r="PCW41" s="41"/>
      <c r="PCX41" s="41"/>
      <c r="PCY41" s="41"/>
      <c r="PCZ41" s="41"/>
      <c r="PDA41" s="41"/>
      <c r="PDB41" s="41"/>
      <c r="PDC41" s="41"/>
      <c r="PDD41" s="41"/>
      <c r="PDE41" s="41"/>
      <c r="PDF41" s="41"/>
      <c r="PDG41" s="41"/>
      <c r="PDH41" s="41"/>
      <c r="PDI41" s="41"/>
      <c r="PDJ41" s="41"/>
      <c r="PDK41" s="41"/>
      <c r="PDL41" s="41"/>
      <c r="PDM41" s="41"/>
      <c r="PDN41" s="41"/>
      <c r="PDO41" s="41"/>
      <c r="PDP41" s="41"/>
      <c r="PDQ41" s="41"/>
      <c r="PDR41" s="41"/>
      <c r="PDS41" s="41"/>
      <c r="PDT41" s="41"/>
      <c r="PDU41" s="41"/>
      <c r="PDV41" s="41"/>
      <c r="PDW41" s="41"/>
      <c r="PDX41" s="41"/>
      <c r="PDY41" s="41"/>
      <c r="PDZ41" s="41"/>
      <c r="PEA41" s="41"/>
      <c r="PEB41" s="41"/>
      <c r="PEC41" s="41"/>
      <c r="PED41" s="41"/>
      <c r="PEE41" s="41"/>
      <c r="PEF41" s="41"/>
      <c r="PEG41" s="41"/>
      <c r="PEH41" s="41"/>
      <c r="PEI41" s="41"/>
      <c r="PEJ41" s="41"/>
      <c r="PEK41" s="41"/>
      <c r="PEL41" s="41"/>
      <c r="PEM41" s="41"/>
      <c r="PEN41" s="41"/>
      <c r="PEO41" s="41"/>
      <c r="PEP41" s="41"/>
      <c r="PEQ41" s="41"/>
      <c r="PER41" s="41"/>
      <c r="PES41" s="41"/>
      <c r="PET41" s="41"/>
      <c r="PEU41" s="41"/>
      <c r="PEV41" s="41"/>
      <c r="PEW41" s="41"/>
      <c r="PEX41" s="41"/>
      <c r="PEY41" s="41"/>
      <c r="PEZ41" s="41"/>
      <c r="PFA41" s="41"/>
      <c r="PFB41" s="41"/>
      <c r="PFC41" s="41"/>
      <c r="PFD41" s="41"/>
      <c r="PFE41" s="41"/>
      <c r="PFF41" s="41"/>
      <c r="PFG41" s="41"/>
      <c r="PFH41" s="41"/>
      <c r="PFI41" s="41"/>
      <c r="PFJ41" s="41"/>
      <c r="PFK41" s="41"/>
      <c r="PFL41" s="41"/>
      <c r="PFM41" s="41"/>
      <c r="PFN41" s="41"/>
      <c r="PFO41" s="41"/>
      <c r="PFP41" s="41"/>
      <c r="PFQ41" s="41"/>
      <c r="PFR41" s="41"/>
      <c r="PFS41" s="41"/>
      <c r="PFT41" s="41"/>
      <c r="PFU41" s="41"/>
      <c r="PFV41" s="41"/>
      <c r="PFW41" s="41"/>
      <c r="PFX41" s="41"/>
      <c r="PFY41" s="41"/>
      <c r="PFZ41" s="41"/>
      <c r="PGA41" s="41"/>
      <c r="PGB41" s="41"/>
      <c r="PGC41" s="41"/>
      <c r="PGD41" s="41"/>
      <c r="PGE41" s="41"/>
      <c r="PGF41" s="41"/>
      <c r="PGG41" s="41"/>
      <c r="PGH41" s="41"/>
      <c r="PGI41" s="41"/>
      <c r="PGJ41" s="41"/>
      <c r="PGK41" s="41"/>
      <c r="PGL41" s="41"/>
      <c r="PGM41" s="41"/>
      <c r="PGN41" s="41"/>
      <c r="PGO41" s="41"/>
      <c r="PGP41" s="41"/>
      <c r="PGQ41" s="41"/>
      <c r="PGR41" s="41"/>
      <c r="PGS41" s="41"/>
      <c r="PGT41" s="41"/>
      <c r="PGU41" s="41"/>
      <c r="PGV41" s="41"/>
      <c r="PGW41" s="41"/>
      <c r="PGX41" s="41"/>
      <c r="PGY41" s="41"/>
      <c r="PGZ41" s="41"/>
      <c r="PHA41" s="41"/>
      <c r="PHB41" s="41"/>
      <c r="PHC41" s="41"/>
      <c r="PHD41" s="41"/>
      <c r="PHE41" s="41"/>
      <c r="PHF41" s="41"/>
      <c r="PHG41" s="41"/>
      <c r="PHH41" s="41"/>
      <c r="PHI41" s="41"/>
      <c r="PHJ41" s="41"/>
      <c r="PHK41" s="41"/>
      <c r="PHL41" s="41"/>
      <c r="PHM41" s="41"/>
      <c r="PHN41" s="41"/>
      <c r="PHO41" s="41"/>
      <c r="PHP41" s="41"/>
      <c r="PHQ41" s="41"/>
      <c r="PHR41" s="41"/>
      <c r="PHS41" s="41"/>
      <c r="PHT41" s="41"/>
      <c r="PHU41" s="41"/>
      <c r="PHV41" s="41"/>
      <c r="PHW41" s="41"/>
      <c r="PHX41" s="41"/>
      <c r="PHY41" s="41"/>
      <c r="PHZ41" s="41"/>
      <c r="PIA41" s="41"/>
      <c r="PIB41" s="41"/>
      <c r="PIC41" s="41"/>
      <c r="PID41" s="41"/>
      <c r="PIE41" s="41"/>
      <c r="PIF41" s="41"/>
      <c r="PIG41" s="41"/>
      <c r="PIH41" s="41"/>
      <c r="PII41" s="41"/>
      <c r="PIJ41" s="41"/>
      <c r="PIK41" s="41"/>
      <c r="PIL41" s="41"/>
      <c r="PIM41" s="41"/>
      <c r="PIN41" s="41"/>
      <c r="PIO41" s="41"/>
      <c r="PIP41" s="41"/>
      <c r="PIQ41" s="41"/>
      <c r="PIR41" s="41"/>
      <c r="PIS41" s="41"/>
      <c r="PIT41" s="41"/>
      <c r="PIU41" s="41"/>
      <c r="PIV41" s="41"/>
      <c r="PIW41" s="41"/>
      <c r="PIX41" s="41"/>
      <c r="PIY41" s="41"/>
      <c r="PIZ41" s="41"/>
      <c r="PJA41" s="41"/>
      <c r="PJB41" s="41"/>
      <c r="PJC41" s="41"/>
      <c r="PJD41" s="41"/>
      <c r="PJE41" s="41"/>
      <c r="PJF41" s="41"/>
      <c r="PJG41" s="41"/>
      <c r="PJH41" s="41"/>
      <c r="PJI41" s="41"/>
      <c r="PJJ41" s="41"/>
      <c r="PJK41" s="41"/>
      <c r="PJL41" s="41"/>
      <c r="PJM41" s="41"/>
      <c r="PJN41" s="41"/>
      <c r="PJO41" s="41"/>
      <c r="PJP41" s="41"/>
      <c r="PJQ41" s="41"/>
      <c r="PJR41" s="41"/>
      <c r="PJS41" s="41"/>
      <c r="PJT41" s="41"/>
      <c r="PJU41" s="41"/>
      <c r="PJV41" s="41"/>
      <c r="PJW41" s="41"/>
      <c r="PJX41" s="41"/>
      <c r="PJY41" s="41"/>
      <c r="PJZ41" s="41"/>
      <c r="PKA41" s="41"/>
      <c r="PKB41" s="41"/>
      <c r="PKC41" s="41"/>
      <c r="PKD41" s="41"/>
      <c r="PKE41" s="41"/>
      <c r="PKF41" s="41"/>
      <c r="PKG41" s="41"/>
      <c r="PKH41" s="41"/>
      <c r="PKI41" s="41"/>
      <c r="PKJ41" s="41"/>
      <c r="PKK41" s="41"/>
      <c r="PKL41" s="41"/>
      <c r="PKM41" s="41"/>
      <c r="PKN41" s="41"/>
      <c r="PKO41" s="41"/>
      <c r="PKP41" s="41"/>
      <c r="PKQ41" s="41"/>
      <c r="PKR41" s="41"/>
      <c r="PKS41" s="41"/>
      <c r="PKT41" s="41"/>
      <c r="PKU41" s="41"/>
      <c r="PKV41" s="41"/>
      <c r="PKW41" s="41"/>
      <c r="PKX41" s="41"/>
      <c r="PKY41" s="41"/>
      <c r="PKZ41" s="41"/>
      <c r="PLA41" s="41"/>
      <c r="PLB41" s="41"/>
      <c r="PLC41" s="41"/>
      <c r="PLD41" s="41"/>
      <c r="PLE41" s="41"/>
      <c r="PLF41" s="41"/>
      <c r="PLG41" s="41"/>
      <c r="PLH41" s="41"/>
      <c r="PLI41" s="41"/>
      <c r="PLJ41" s="41"/>
      <c r="PLK41" s="41"/>
      <c r="PLL41" s="41"/>
      <c r="PLM41" s="41"/>
      <c r="PLN41" s="41"/>
      <c r="PLO41" s="41"/>
      <c r="PLP41" s="41"/>
      <c r="PLQ41" s="41"/>
      <c r="PLR41" s="41"/>
      <c r="PLS41" s="41"/>
      <c r="PLT41" s="41"/>
      <c r="PLU41" s="41"/>
      <c r="PLV41" s="41"/>
      <c r="PLW41" s="41"/>
      <c r="PLX41" s="41"/>
      <c r="PLY41" s="41"/>
      <c r="PLZ41" s="41"/>
      <c r="PMA41" s="41"/>
      <c r="PMB41" s="41"/>
      <c r="PMC41" s="41"/>
      <c r="PMD41" s="41"/>
      <c r="PME41" s="41"/>
      <c r="PMF41" s="41"/>
      <c r="PMG41" s="41"/>
      <c r="PMH41" s="41"/>
      <c r="PMI41" s="41"/>
      <c r="PMJ41" s="41"/>
      <c r="PMK41" s="41"/>
      <c r="PML41" s="41"/>
      <c r="PMM41" s="41"/>
      <c r="PMN41" s="41"/>
      <c r="PMO41" s="41"/>
      <c r="PMP41" s="41"/>
      <c r="PMQ41" s="41"/>
      <c r="PMR41" s="41"/>
      <c r="PMS41" s="41"/>
      <c r="PMT41" s="41"/>
      <c r="PMU41" s="41"/>
      <c r="PMV41" s="41"/>
      <c r="PMW41" s="41"/>
      <c r="PMX41" s="41"/>
      <c r="PMY41" s="41"/>
      <c r="PMZ41" s="41"/>
      <c r="PNA41" s="41"/>
      <c r="PNB41" s="41"/>
      <c r="PNC41" s="41"/>
      <c r="PND41" s="41"/>
      <c r="PNE41" s="41"/>
      <c r="PNF41" s="41"/>
      <c r="PNG41" s="41"/>
      <c r="PNH41" s="41"/>
      <c r="PNI41" s="41"/>
      <c r="PNJ41" s="41"/>
      <c r="PNK41" s="41"/>
      <c r="PNL41" s="41"/>
      <c r="PNM41" s="41"/>
      <c r="PNN41" s="41"/>
      <c r="PNO41" s="41"/>
      <c r="PNP41" s="41"/>
      <c r="PNQ41" s="41"/>
      <c r="PNR41" s="41"/>
      <c r="PNS41" s="41"/>
      <c r="PNT41" s="41"/>
      <c r="PNU41" s="41"/>
      <c r="PNV41" s="41"/>
      <c r="PNW41" s="41"/>
      <c r="PNX41" s="41"/>
      <c r="PNY41" s="41"/>
      <c r="PNZ41" s="41"/>
      <c r="POA41" s="41"/>
      <c r="POB41" s="41"/>
      <c r="POC41" s="41"/>
      <c r="POD41" s="41"/>
      <c r="POE41" s="41"/>
      <c r="POF41" s="41"/>
      <c r="POG41" s="41"/>
      <c r="POH41" s="41"/>
      <c r="POI41" s="41"/>
      <c r="POJ41" s="41"/>
      <c r="POK41" s="41"/>
      <c r="POL41" s="41"/>
      <c r="POM41" s="41"/>
      <c r="PON41" s="41"/>
      <c r="POO41" s="41"/>
      <c r="POP41" s="41"/>
      <c r="POQ41" s="41"/>
      <c r="POR41" s="41"/>
      <c r="POS41" s="41"/>
      <c r="POT41" s="41"/>
      <c r="POU41" s="41"/>
      <c r="POV41" s="41"/>
      <c r="POW41" s="41"/>
      <c r="POX41" s="41"/>
      <c r="POY41" s="41"/>
      <c r="POZ41" s="41"/>
      <c r="PPA41" s="41"/>
      <c r="PPB41" s="41"/>
      <c r="PPC41" s="41"/>
      <c r="PPD41" s="41"/>
      <c r="PPE41" s="41"/>
      <c r="PPF41" s="41"/>
      <c r="PPG41" s="41"/>
      <c r="PPH41" s="41"/>
      <c r="PPI41" s="41"/>
      <c r="PPJ41" s="41"/>
      <c r="PPK41" s="41"/>
      <c r="PPL41" s="41"/>
      <c r="PPM41" s="41"/>
      <c r="PPN41" s="41"/>
      <c r="PPO41" s="41"/>
      <c r="PPP41" s="41"/>
      <c r="PPQ41" s="41"/>
      <c r="PPR41" s="41"/>
      <c r="PPS41" s="41"/>
      <c r="PPT41" s="41"/>
      <c r="PPU41" s="41"/>
      <c r="PPV41" s="41"/>
      <c r="PPW41" s="41"/>
      <c r="PPX41" s="41"/>
      <c r="PPY41" s="41"/>
      <c r="PPZ41" s="41"/>
      <c r="PQA41" s="41"/>
      <c r="PQB41" s="41"/>
      <c r="PQC41" s="41"/>
      <c r="PQD41" s="41"/>
      <c r="PQE41" s="41"/>
      <c r="PQF41" s="41"/>
      <c r="PQG41" s="41"/>
      <c r="PQH41" s="41"/>
      <c r="PQI41" s="41"/>
      <c r="PQJ41" s="41"/>
      <c r="PQK41" s="41"/>
      <c r="PQL41" s="41"/>
      <c r="PQM41" s="41"/>
      <c r="PQN41" s="41"/>
      <c r="PQO41" s="41"/>
      <c r="PQP41" s="41"/>
      <c r="PQQ41" s="41"/>
      <c r="PQR41" s="41"/>
      <c r="PQS41" s="41"/>
      <c r="PQT41" s="41"/>
      <c r="PQU41" s="41"/>
      <c r="PQV41" s="41"/>
      <c r="PQW41" s="41"/>
      <c r="PQX41" s="41"/>
      <c r="PQY41" s="41"/>
      <c r="PQZ41" s="41"/>
      <c r="PRA41" s="41"/>
      <c r="PRB41" s="41"/>
      <c r="PRC41" s="41"/>
      <c r="PRD41" s="41"/>
      <c r="PRE41" s="41"/>
      <c r="PRF41" s="41"/>
      <c r="PRG41" s="41"/>
      <c r="PRH41" s="41"/>
      <c r="PRI41" s="41"/>
      <c r="PRJ41" s="41"/>
      <c r="PRK41" s="41"/>
      <c r="PRL41" s="41"/>
      <c r="PRM41" s="41"/>
      <c r="PRN41" s="41"/>
      <c r="PRO41" s="41"/>
      <c r="PRP41" s="41"/>
      <c r="PRQ41" s="41"/>
      <c r="PRR41" s="41"/>
      <c r="PRS41" s="41"/>
      <c r="PRT41" s="41"/>
      <c r="PRU41" s="41"/>
      <c r="PRV41" s="41"/>
      <c r="PRW41" s="41"/>
      <c r="PRX41" s="41"/>
      <c r="PRY41" s="41"/>
      <c r="PRZ41" s="41"/>
      <c r="PSA41" s="41"/>
      <c r="PSB41" s="41"/>
      <c r="PSC41" s="41"/>
      <c r="PSD41" s="41"/>
      <c r="PSE41" s="41"/>
      <c r="PSF41" s="41"/>
      <c r="PSG41" s="41"/>
      <c r="PSH41" s="41"/>
      <c r="PSI41" s="41"/>
      <c r="PSJ41" s="41"/>
      <c r="PSK41" s="41"/>
      <c r="PSL41" s="41"/>
      <c r="PSM41" s="41"/>
      <c r="PSN41" s="41"/>
      <c r="PSO41" s="41"/>
      <c r="PSP41" s="41"/>
      <c r="PSQ41" s="41"/>
      <c r="PSR41" s="41"/>
      <c r="PSS41" s="41"/>
      <c r="PST41" s="41"/>
      <c r="PSU41" s="41"/>
      <c r="PSV41" s="41"/>
      <c r="PSW41" s="41"/>
      <c r="PSX41" s="41"/>
      <c r="PSY41" s="41"/>
      <c r="PSZ41" s="41"/>
      <c r="PTA41" s="41"/>
      <c r="PTB41" s="41"/>
      <c r="PTC41" s="41"/>
      <c r="PTD41" s="41"/>
      <c r="PTE41" s="41"/>
      <c r="PTF41" s="41"/>
      <c r="PTG41" s="41"/>
      <c r="PTH41" s="41"/>
      <c r="PTI41" s="41"/>
      <c r="PTJ41" s="41"/>
      <c r="PTK41" s="41"/>
      <c r="PTL41" s="41"/>
      <c r="PTM41" s="41"/>
      <c r="PTN41" s="41"/>
      <c r="PTO41" s="41"/>
      <c r="PTP41" s="41"/>
      <c r="PTQ41" s="41"/>
      <c r="PTR41" s="41"/>
      <c r="PTS41" s="41"/>
      <c r="PTT41" s="41"/>
      <c r="PTU41" s="41"/>
      <c r="PTV41" s="41"/>
      <c r="PTW41" s="41"/>
      <c r="PTX41" s="41"/>
      <c r="PTY41" s="41"/>
      <c r="PTZ41" s="41"/>
      <c r="PUA41" s="41"/>
      <c r="PUB41" s="41"/>
      <c r="PUC41" s="41"/>
      <c r="PUD41" s="41"/>
      <c r="PUE41" s="41"/>
      <c r="PUF41" s="41"/>
      <c r="PUG41" s="41"/>
      <c r="PUH41" s="41"/>
      <c r="PUI41" s="41"/>
      <c r="PUJ41" s="41"/>
      <c r="PUK41" s="41"/>
      <c r="PUL41" s="41"/>
      <c r="PUM41" s="41"/>
      <c r="PUN41" s="41"/>
      <c r="PUO41" s="41"/>
      <c r="PUP41" s="41"/>
      <c r="PUQ41" s="41"/>
      <c r="PUR41" s="41"/>
      <c r="PUS41" s="41"/>
      <c r="PUT41" s="41"/>
      <c r="PUU41" s="41"/>
      <c r="PUV41" s="41"/>
      <c r="PUW41" s="41"/>
      <c r="PUX41" s="41"/>
      <c r="PUY41" s="41"/>
      <c r="PUZ41" s="41"/>
      <c r="PVA41" s="41"/>
      <c r="PVB41" s="41"/>
      <c r="PVC41" s="41"/>
      <c r="PVD41" s="41"/>
      <c r="PVE41" s="41"/>
      <c r="PVF41" s="41"/>
      <c r="PVG41" s="41"/>
      <c r="PVH41" s="41"/>
      <c r="PVI41" s="41"/>
      <c r="PVJ41" s="41"/>
      <c r="PVK41" s="41"/>
      <c r="PVL41" s="41"/>
      <c r="PVM41" s="41"/>
      <c r="PVN41" s="41"/>
      <c r="PVO41" s="41"/>
      <c r="PVP41" s="41"/>
      <c r="PVQ41" s="41"/>
      <c r="PVR41" s="41"/>
      <c r="PVS41" s="41"/>
      <c r="PVT41" s="41"/>
      <c r="PVU41" s="41"/>
      <c r="PVV41" s="41"/>
      <c r="PVW41" s="41"/>
      <c r="PVX41" s="41"/>
      <c r="PVY41" s="41"/>
      <c r="PVZ41" s="41"/>
      <c r="PWA41" s="41"/>
      <c r="PWB41" s="41"/>
      <c r="PWC41" s="41"/>
      <c r="PWD41" s="41"/>
      <c r="PWE41" s="41"/>
      <c r="PWF41" s="41"/>
      <c r="PWG41" s="41"/>
      <c r="PWH41" s="41"/>
      <c r="PWI41" s="41"/>
      <c r="PWJ41" s="41"/>
      <c r="PWK41" s="41"/>
      <c r="PWL41" s="41"/>
      <c r="PWM41" s="41"/>
      <c r="PWN41" s="41"/>
      <c r="PWO41" s="41"/>
      <c r="PWP41" s="41"/>
      <c r="PWQ41" s="41"/>
      <c r="PWR41" s="41"/>
      <c r="PWS41" s="41"/>
      <c r="PWT41" s="41"/>
      <c r="PWU41" s="41"/>
      <c r="PWV41" s="41"/>
      <c r="PWW41" s="41"/>
      <c r="PWX41" s="41"/>
      <c r="PWY41" s="41"/>
      <c r="PWZ41" s="41"/>
      <c r="PXA41" s="41"/>
      <c r="PXB41" s="41"/>
      <c r="PXC41" s="41"/>
      <c r="PXD41" s="41"/>
      <c r="PXE41" s="41"/>
      <c r="PXF41" s="41"/>
      <c r="PXG41" s="41"/>
      <c r="PXH41" s="41"/>
      <c r="PXI41" s="41"/>
      <c r="PXJ41" s="41"/>
      <c r="PXK41" s="41"/>
      <c r="PXL41" s="41"/>
      <c r="PXM41" s="41"/>
      <c r="PXN41" s="41"/>
      <c r="PXO41" s="41"/>
      <c r="PXP41" s="41"/>
      <c r="PXQ41" s="41"/>
      <c r="PXR41" s="41"/>
      <c r="PXS41" s="41"/>
      <c r="PXT41" s="41"/>
      <c r="PXU41" s="41"/>
      <c r="PXV41" s="41"/>
      <c r="PXW41" s="41"/>
      <c r="PXX41" s="41"/>
      <c r="PXY41" s="41"/>
      <c r="PXZ41" s="41"/>
      <c r="PYA41" s="41"/>
      <c r="PYB41" s="41"/>
      <c r="PYC41" s="41"/>
      <c r="PYD41" s="41"/>
      <c r="PYE41" s="41"/>
      <c r="PYF41" s="41"/>
      <c r="PYG41" s="41"/>
      <c r="PYH41" s="41"/>
      <c r="PYI41" s="41"/>
      <c r="PYJ41" s="41"/>
      <c r="PYK41" s="41"/>
      <c r="PYL41" s="41"/>
      <c r="PYM41" s="41"/>
      <c r="PYN41" s="41"/>
      <c r="PYO41" s="41"/>
      <c r="PYP41" s="41"/>
      <c r="PYQ41" s="41"/>
      <c r="PYR41" s="41"/>
      <c r="PYS41" s="41"/>
      <c r="PYT41" s="41"/>
      <c r="PYU41" s="41"/>
      <c r="PYV41" s="41"/>
      <c r="PYW41" s="41"/>
      <c r="PYX41" s="41"/>
      <c r="PYY41" s="41"/>
      <c r="PYZ41" s="41"/>
      <c r="PZA41" s="41"/>
      <c r="PZB41" s="41"/>
      <c r="PZC41" s="41"/>
      <c r="PZD41" s="41"/>
      <c r="PZE41" s="41"/>
      <c r="PZF41" s="41"/>
      <c r="PZG41" s="41"/>
      <c r="PZH41" s="41"/>
      <c r="PZI41" s="41"/>
      <c r="PZJ41" s="41"/>
      <c r="PZK41" s="41"/>
      <c r="PZL41" s="41"/>
      <c r="PZM41" s="41"/>
      <c r="PZN41" s="41"/>
      <c r="PZO41" s="41"/>
      <c r="PZP41" s="41"/>
      <c r="PZQ41" s="41"/>
      <c r="PZR41" s="41"/>
      <c r="PZS41" s="41"/>
      <c r="PZT41" s="41"/>
      <c r="PZU41" s="41"/>
      <c r="PZV41" s="41"/>
      <c r="PZW41" s="41"/>
      <c r="PZX41" s="41"/>
      <c r="PZY41" s="41"/>
      <c r="PZZ41" s="41"/>
      <c r="QAA41" s="41"/>
      <c r="QAB41" s="41"/>
      <c r="QAC41" s="41"/>
      <c r="QAD41" s="41"/>
      <c r="QAE41" s="41"/>
      <c r="QAF41" s="41"/>
      <c r="QAG41" s="41"/>
      <c r="QAH41" s="41"/>
      <c r="QAI41" s="41"/>
      <c r="QAJ41" s="41"/>
      <c r="QAK41" s="41"/>
      <c r="QAL41" s="41"/>
      <c r="QAM41" s="41"/>
      <c r="QAN41" s="41"/>
      <c r="QAO41" s="41"/>
      <c r="QAP41" s="41"/>
      <c r="QAQ41" s="41"/>
      <c r="QAR41" s="41"/>
      <c r="QAS41" s="41"/>
      <c r="QAT41" s="41"/>
      <c r="QAU41" s="41"/>
      <c r="QAV41" s="41"/>
      <c r="QAW41" s="41"/>
      <c r="QAX41" s="41"/>
      <c r="QAY41" s="41"/>
      <c r="QAZ41" s="41"/>
      <c r="QBA41" s="41"/>
      <c r="QBB41" s="41"/>
      <c r="QBC41" s="41"/>
      <c r="QBD41" s="41"/>
      <c r="QBE41" s="41"/>
      <c r="QBF41" s="41"/>
      <c r="QBG41" s="41"/>
      <c r="QBH41" s="41"/>
      <c r="QBI41" s="41"/>
      <c r="QBJ41" s="41"/>
      <c r="QBK41" s="41"/>
      <c r="QBL41" s="41"/>
      <c r="QBM41" s="41"/>
      <c r="QBN41" s="41"/>
      <c r="QBO41" s="41"/>
      <c r="QBP41" s="41"/>
      <c r="QBQ41" s="41"/>
      <c r="QBR41" s="41"/>
      <c r="QBS41" s="41"/>
      <c r="QBT41" s="41"/>
      <c r="QBU41" s="41"/>
      <c r="QBV41" s="41"/>
      <c r="QBW41" s="41"/>
      <c r="QBX41" s="41"/>
      <c r="QBY41" s="41"/>
      <c r="QBZ41" s="41"/>
      <c r="QCA41" s="41"/>
      <c r="QCB41" s="41"/>
      <c r="QCC41" s="41"/>
      <c r="QCD41" s="41"/>
      <c r="QCE41" s="41"/>
      <c r="QCF41" s="41"/>
      <c r="QCG41" s="41"/>
      <c r="QCH41" s="41"/>
      <c r="QCI41" s="41"/>
      <c r="QCJ41" s="41"/>
      <c r="QCK41" s="41"/>
      <c r="QCL41" s="41"/>
      <c r="QCM41" s="41"/>
      <c r="QCN41" s="41"/>
      <c r="QCO41" s="41"/>
      <c r="QCP41" s="41"/>
      <c r="QCQ41" s="41"/>
      <c r="QCR41" s="41"/>
      <c r="QCS41" s="41"/>
      <c r="QCT41" s="41"/>
      <c r="QCU41" s="41"/>
      <c r="QCV41" s="41"/>
      <c r="QCW41" s="41"/>
      <c r="QCX41" s="41"/>
      <c r="QCY41" s="41"/>
      <c r="QCZ41" s="41"/>
      <c r="QDA41" s="41"/>
      <c r="QDB41" s="41"/>
      <c r="QDC41" s="41"/>
      <c r="QDD41" s="41"/>
      <c r="QDE41" s="41"/>
      <c r="QDF41" s="41"/>
      <c r="QDG41" s="41"/>
      <c r="QDH41" s="41"/>
      <c r="QDI41" s="41"/>
      <c r="QDJ41" s="41"/>
      <c r="QDK41" s="41"/>
      <c r="QDL41" s="41"/>
      <c r="QDM41" s="41"/>
      <c r="QDN41" s="41"/>
      <c r="QDO41" s="41"/>
      <c r="QDP41" s="41"/>
      <c r="QDQ41" s="41"/>
      <c r="QDR41" s="41"/>
      <c r="QDS41" s="41"/>
      <c r="QDT41" s="41"/>
      <c r="QDU41" s="41"/>
      <c r="QDV41" s="41"/>
      <c r="QDW41" s="41"/>
      <c r="QDX41" s="41"/>
      <c r="QDY41" s="41"/>
      <c r="QDZ41" s="41"/>
      <c r="QEA41" s="41"/>
      <c r="QEB41" s="41"/>
      <c r="QEC41" s="41"/>
      <c r="QED41" s="41"/>
      <c r="QEE41" s="41"/>
      <c r="QEF41" s="41"/>
      <c r="QEG41" s="41"/>
      <c r="QEH41" s="41"/>
      <c r="QEI41" s="41"/>
      <c r="QEJ41" s="41"/>
      <c r="QEK41" s="41"/>
      <c r="QEL41" s="41"/>
      <c r="QEM41" s="41"/>
      <c r="QEN41" s="41"/>
      <c r="QEO41" s="41"/>
      <c r="QEP41" s="41"/>
      <c r="QEQ41" s="41"/>
      <c r="QER41" s="41"/>
      <c r="QES41" s="41"/>
      <c r="QET41" s="41"/>
      <c r="QEU41" s="41"/>
      <c r="QEV41" s="41"/>
      <c r="QEW41" s="41"/>
      <c r="QEX41" s="41"/>
      <c r="QEY41" s="41"/>
      <c r="QEZ41" s="41"/>
      <c r="QFA41" s="41"/>
      <c r="QFB41" s="41"/>
      <c r="QFC41" s="41"/>
      <c r="QFD41" s="41"/>
      <c r="QFE41" s="41"/>
      <c r="QFF41" s="41"/>
      <c r="QFG41" s="41"/>
      <c r="QFH41" s="41"/>
      <c r="QFI41" s="41"/>
      <c r="QFJ41" s="41"/>
      <c r="QFK41" s="41"/>
      <c r="QFL41" s="41"/>
      <c r="QFM41" s="41"/>
      <c r="QFN41" s="41"/>
      <c r="QFO41" s="41"/>
      <c r="QFP41" s="41"/>
      <c r="QFQ41" s="41"/>
      <c r="QFR41" s="41"/>
      <c r="QFS41" s="41"/>
      <c r="QFT41" s="41"/>
      <c r="QFU41" s="41"/>
      <c r="QFV41" s="41"/>
      <c r="QFW41" s="41"/>
      <c r="QFX41" s="41"/>
      <c r="QFY41" s="41"/>
      <c r="QFZ41" s="41"/>
      <c r="QGA41" s="41"/>
      <c r="QGB41" s="41"/>
      <c r="QGC41" s="41"/>
      <c r="QGD41" s="41"/>
      <c r="QGE41" s="41"/>
      <c r="QGF41" s="41"/>
      <c r="QGG41" s="41"/>
      <c r="QGH41" s="41"/>
      <c r="QGI41" s="41"/>
      <c r="QGJ41" s="41"/>
      <c r="QGK41" s="41"/>
      <c r="QGL41" s="41"/>
      <c r="QGM41" s="41"/>
      <c r="QGN41" s="41"/>
      <c r="QGO41" s="41"/>
      <c r="QGP41" s="41"/>
      <c r="QGQ41" s="41"/>
      <c r="QGR41" s="41"/>
      <c r="QGS41" s="41"/>
      <c r="QGT41" s="41"/>
      <c r="QGU41" s="41"/>
      <c r="QGV41" s="41"/>
      <c r="QGW41" s="41"/>
      <c r="QGX41" s="41"/>
      <c r="QGY41" s="41"/>
      <c r="QGZ41" s="41"/>
      <c r="QHA41" s="41"/>
      <c r="QHB41" s="41"/>
      <c r="QHC41" s="41"/>
      <c r="QHD41" s="41"/>
      <c r="QHE41" s="41"/>
      <c r="QHF41" s="41"/>
      <c r="QHG41" s="41"/>
      <c r="QHH41" s="41"/>
      <c r="QHI41" s="41"/>
      <c r="QHJ41" s="41"/>
      <c r="QHK41" s="41"/>
      <c r="QHL41" s="41"/>
      <c r="QHM41" s="41"/>
      <c r="QHN41" s="41"/>
      <c r="QHO41" s="41"/>
      <c r="QHP41" s="41"/>
      <c r="QHQ41" s="41"/>
      <c r="QHR41" s="41"/>
      <c r="QHS41" s="41"/>
      <c r="QHT41" s="41"/>
      <c r="QHU41" s="41"/>
      <c r="QHV41" s="41"/>
      <c r="QHW41" s="41"/>
      <c r="QHX41" s="41"/>
      <c r="QHY41" s="41"/>
      <c r="QHZ41" s="41"/>
      <c r="QIA41" s="41"/>
      <c r="QIB41" s="41"/>
      <c r="QIC41" s="41"/>
      <c r="QID41" s="41"/>
      <c r="QIE41" s="41"/>
      <c r="QIF41" s="41"/>
      <c r="QIG41" s="41"/>
      <c r="QIH41" s="41"/>
      <c r="QII41" s="41"/>
      <c r="QIJ41" s="41"/>
      <c r="QIK41" s="41"/>
      <c r="QIL41" s="41"/>
      <c r="QIM41" s="41"/>
      <c r="QIN41" s="41"/>
      <c r="QIO41" s="41"/>
      <c r="QIP41" s="41"/>
      <c r="QIQ41" s="41"/>
      <c r="QIR41" s="41"/>
      <c r="QIS41" s="41"/>
      <c r="QIT41" s="41"/>
      <c r="QIU41" s="41"/>
      <c r="QIV41" s="41"/>
      <c r="QIW41" s="41"/>
      <c r="QIX41" s="41"/>
      <c r="QIY41" s="41"/>
      <c r="QIZ41" s="41"/>
      <c r="QJA41" s="41"/>
      <c r="QJB41" s="41"/>
      <c r="QJC41" s="41"/>
      <c r="QJD41" s="41"/>
      <c r="QJE41" s="41"/>
      <c r="QJF41" s="41"/>
      <c r="QJG41" s="41"/>
      <c r="QJH41" s="41"/>
      <c r="QJI41" s="41"/>
      <c r="QJJ41" s="41"/>
      <c r="QJK41" s="41"/>
      <c r="QJL41" s="41"/>
      <c r="QJM41" s="41"/>
      <c r="QJN41" s="41"/>
      <c r="QJO41" s="41"/>
      <c r="QJP41" s="41"/>
      <c r="QJQ41" s="41"/>
      <c r="QJR41" s="41"/>
      <c r="QJS41" s="41"/>
      <c r="QJT41" s="41"/>
      <c r="QJU41" s="41"/>
      <c r="QJV41" s="41"/>
      <c r="QJW41" s="41"/>
      <c r="QJX41" s="41"/>
      <c r="QJY41" s="41"/>
      <c r="QJZ41" s="41"/>
      <c r="QKA41" s="41"/>
      <c r="QKB41" s="41"/>
      <c r="QKC41" s="41"/>
      <c r="QKD41" s="41"/>
      <c r="QKE41" s="41"/>
      <c r="QKF41" s="41"/>
      <c r="QKG41" s="41"/>
      <c r="QKH41" s="41"/>
      <c r="QKI41" s="41"/>
      <c r="QKJ41" s="41"/>
      <c r="QKK41" s="41"/>
      <c r="QKL41" s="41"/>
      <c r="QKM41" s="41"/>
      <c r="QKN41" s="41"/>
      <c r="QKO41" s="41"/>
      <c r="QKP41" s="41"/>
      <c r="QKQ41" s="41"/>
      <c r="QKR41" s="41"/>
      <c r="QKS41" s="41"/>
      <c r="QKT41" s="41"/>
      <c r="QKU41" s="41"/>
      <c r="QKV41" s="41"/>
      <c r="QKW41" s="41"/>
      <c r="QKX41" s="41"/>
      <c r="QKY41" s="41"/>
      <c r="QKZ41" s="41"/>
      <c r="QLA41" s="41"/>
      <c r="QLB41" s="41"/>
      <c r="QLC41" s="41"/>
      <c r="QLD41" s="41"/>
      <c r="QLE41" s="41"/>
      <c r="QLF41" s="41"/>
      <c r="QLG41" s="41"/>
      <c r="QLH41" s="41"/>
      <c r="QLI41" s="41"/>
      <c r="QLJ41" s="41"/>
      <c r="QLK41" s="41"/>
      <c r="QLL41" s="41"/>
      <c r="QLM41" s="41"/>
      <c r="QLN41" s="41"/>
      <c r="QLO41" s="41"/>
      <c r="QLP41" s="41"/>
      <c r="QLQ41" s="41"/>
      <c r="QLR41" s="41"/>
      <c r="QLS41" s="41"/>
      <c r="QLT41" s="41"/>
      <c r="QLU41" s="41"/>
      <c r="QLV41" s="41"/>
      <c r="QLW41" s="41"/>
      <c r="QLX41" s="41"/>
      <c r="QLY41" s="41"/>
      <c r="QLZ41" s="41"/>
      <c r="QMA41" s="41"/>
      <c r="QMB41" s="41"/>
      <c r="QMC41" s="41"/>
      <c r="QMD41" s="41"/>
      <c r="QME41" s="41"/>
      <c r="QMF41" s="41"/>
      <c r="QMG41" s="41"/>
      <c r="QMH41" s="41"/>
      <c r="QMI41" s="41"/>
      <c r="QMJ41" s="41"/>
      <c r="QMK41" s="41"/>
      <c r="QML41" s="41"/>
      <c r="QMM41" s="41"/>
      <c r="QMN41" s="41"/>
      <c r="QMO41" s="41"/>
      <c r="QMP41" s="41"/>
      <c r="QMQ41" s="41"/>
      <c r="QMR41" s="41"/>
      <c r="QMS41" s="41"/>
      <c r="QMT41" s="41"/>
      <c r="QMU41" s="41"/>
      <c r="QMV41" s="41"/>
      <c r="QMW41" s="41"/>
      <c r="QMX41" s="41"/>
      <c r="QMY41" s="41"/>
      <c r="QMZ41" s="41"/>
      <c r="QNA41" s="41"/>
      <c r="QNB41" s="41"/>
      <c r="QNC41" s="41"/>
      <c r="QND41" s="41"/>
      <c r="QNE41" s="41"/>
      <c r="QNF41" s="41"/>
      <c r="QNG41" s="41"/>
      <c r="QNH41" s="41"/>
      <c r="QNI41" s="41"/>
      <c r="QNJ41" s="41"/>
      <c r="QNK41" s="41"/>
      <c r="QNL41" s="41"/>
      <c r="QNM41" s="41"/>
      <c r="QNN41" s="41"/>
      <c r="QNO41" s="41"/>
      <c r="QNP41" s="41"/>
      <c r="QNQ41" s="41"/>
      <c r="QNR41" s="41"/>
      <c r="QNS41" s="41"/>
      <c r="QNT41" s="41"/>
      <c r="QNU41" s="41"/>
      <c r="QNV41" s="41"/>
      <c r="QNW41" s="41"/>
      <c r="QNX41" s="41"/>
      <c r="QNY41" s="41"/>
      <c r="QNZ41" s="41"/>
      <c r="QOA41" s="41"/>
      <c r="QOB41" s="41"/>
      <c r="QOC41" s="41"/>
      <c r="QOD41" s="41"/>
      <c r="QOE41" s="41"/>
      <c r="QOF41" s="41"/>
      <c r="QOG41" s="41"/>
      <c r="QOH41" s="41"/>
      <c r="QOI41" s="41"/>
      <c r="QOJ41" s="41"/>
      <c r="QOK41" s="41"/>
      <c r="QOL41" s="41"/>
      <c r="QOM41" s="41"/>
      <c r="QON41" s="41"/>
      <c r="QOO41" s="41"/>
      <c r="QOP41" s="41"/>
      <c r="QOQ41" s="41"/>
      <c r="QOR41" s="41"/>
      <c r="QOS41" s="41"/>
      <c r="QOT41" s="41"/>
      <c r="QOU41" s="41"/>
      <c r="QOV41" s="41"/>
      <c r="QOW41" s="41"/>
      <c r="QOX41" s="41"/>
      <c r="QOY41" s="41"/>
      <c r="QOZ41" s="41"/>
      <c r="QPA41" s="41"/>
      <c r="QPB41" s="41"/>
      <c r="QPC41" s="41"/>
      <c r="QPD41" s="41"/>
      <c r="QPE41" s="41"/>
      <c r="QPF41" s="41"/>
      <c r="QPG41" s="41"/>
      <c r="QPH41" s="41"/>
      <c r="QPI41" s="41"/>
      <c r="QPJ41" s="41"/>
      <c r="QPK41" s="41"/>
      <c r="QPL41" s="41"/>
      <c r="QPM41" s="41"/>
      <c r="QPN41" s="41"/>
      <c r="QPO41" s="41"/>
      <c r="QPP41" s="41"/>
      <c r="QPQ41" s="41"/>
      <c r="QPR41" s="41"/>
      <c r="QPS41" s="41"/>
      <c r="QPT41" s="41"/>
      <c r="QPU41" s="41"/>
      <c r="QPV41" s="41"/>
      <c r="QPW41" s="41"/>
      <c r="QPX41" s="41"/>
      <c r="QPY41" s="41"/>
      <c r="QPZ41" s="41"/>
      <c r="QQA41" s="41"/>
      <c r="QQB41" s="41"/>
      <c r="QQC41" s="41"/>
      <c r="QQD41" s="41"/>
      <c r="QQE41" s="41"/>
      <c r="QQF41" s="41"/>
      <c r="QQG41" s="41"/>
      <c r="QQH41" s="41"/>
      <c r="QQI41" s="41"/>
      <c r="QQJ41" s="41"/>
      <c r="QQK41" s="41"/>
      <c r="QQL41" s="41"/>
      <c r="QQM41" s="41"/>
      <c r="QQN41" s="41"/>
      <c r="QQO41" s="41"/>
      <c r="QQP41" s="41"/>
      <c r="QQQ41" s="41"/>
      <c r="QQR41" s="41"/>
      <c r="QQS41" s="41"/>
      <c r="QQT41" s="41"/>
      <c r="QQU41" s="41"/>
      <c r="QQV41" s="41"/>
      <c r="QQW41" s="41"/>
      <c r="QQX41" s="41"/>
      <c r="QQY41" s="41"/>
      <c r="QQZ41" s="41"/>
      <c r="QRA41" s="41"/>
      <c r="QRB41" s="41"/>
      <c r="QRC41" s="41"/>
      <c r="QRD41" s="41"/>
      <c r="QRE41" s="41"/>
      <c r="QRF41" s="41"/>
      <c r="QRG41" s="41"/>
      <c r="QRH41" s="41"/>
      <c r="QRI41" s="41"/>
      <c r="QRJ41" s="41"/>
      <c r="QRK41" s="41"/>
      <c r="QRL41" s="41"/>
      <c r="QRM41" s="41"/>
      <c r="QRN41" s="41"/>
      <c r="QRO41" s="41"/>
      <c r="QRP41" s="41"/>
      <c r="QRQ41" s="41"/>
      <c r="QRR41" s="41"/>
      <c r="QRS41" s="41"/>
      <c r="QRT41" s="41"/>
      <c r="QRU41" s="41"/>
      <c r="QRV41" s="41"/>
      <c r="QRW41" s="41"/>
      <c r="QRX41" s="41"/>
      <c r="QRY41" s="41"/>
      <c r="QRZ41" s="41"/>
      <c r="QSA41" s="41"/>
      <c r="QSB41" s="41"/>
      <c r="QSC41" s="41"/>
      <c r="QSD41" s="41"/>
      <c r="QSE41" s="41"/>
      <c r="QSF41" s="41"/>
      <c r="QSG41" s="41"/>
      <c r="QSH41" s="41"/>
      <c r="QSI41" s="41"/>
      <c r="QSJ41" s="41"/>
      <c r="QSK41" s="41"/>
      <c r="QSL41" s="41"/>
      <c r="QSM41" s="41"/>
      <c r="QSN41" s="41"/>
      <c r="QSO41" s="41"/>
      <c r="QSP41" s="41"/>
      <c r="QSQ41" s="41"/>
      <c r="QSR41" s="41"/>
      <c r="QSS41" s="41"/>
      <c r="QST41" s="41"/>
      <c r="QSU41" s="41"/>
      <c r="QSV41" s="41"/>
      <c r="QSW41" s="41"/>
      <c r="QSX41" s="41"/>
      <c r="QSY41" s="41"/>
      <c r="QSZ41" s="41"/>
      <c r="QTA41" s="41"/>
      <c r="QTB41" s="41"/>
      <c r="QTC41" s="41"/>
      <c r="QTD41" s="41"/>
      <c r="QTE41" s="41"/>
      <c r="QTF41" s="41"/>
      <c r="QTG41" s="41"/>
      <c r="QTH41" s="41"/>
      <c r="QTI41" s="41"/>
      <c r="QTJ41" s="41"/>
      <c r="QTK41" s="41"/>
      <c r="QTL41" s="41"/>
      <c r="QTM41" s="41"/>
      <c r="QTN41" s="41"/>
      <c r="QTO41" s="41"/>
      <c r="QTP41" s="41"/>
      <c r="QTQ41" s="41"/>
      <c r="QTR41" s="41"/>
      <c r="QTS41" s="41"/>
      <c r="QTT41" s="41"/>
      <c r="QTU41" s="41"/>
      <c r="QTV41" s="41"/>
      <c r="QTW41" s="41"/>
      <c r="QTX41" s="41"/>
      <c r="QTY41" s="41"/>
      <c r="QTZ41" s="41"/>
      <c r="QUA41" s="41"/>
      <c r="QUB41" s="41"/>
      <c r="QUC41" s="41"/>
      <c r="QUD41" s="41"/>
      <c r="QUE41" s="41"/>
      <c r="QUF41" s="41"/>
      <c r="QUG41" s="41"/>
      <c r="QUH41" s="41"/>
      <c r="QUI41" s="41"/>
      <c r="QUJ41" s="41"/>
      <c r="QUK41" s="41"/>
      <c r="QUL41" s="41"/>
      <c r="QUM41" s="41"/>
      <c r="QUN41" s="41"/>
      <c r="QUO41" s="41"/>
      <c r="QUP41" s="41"/>
      <c r="QUQ41" s="41"/>
      <c r="QUR41" s="41"/>
      <c r="QUS41" s="41"/>
      <c r="QUT41" s="41"/>
      <c r="QUU41" s="41"/>
      <c r="QUV41" s="41"/>
      <c r="QUW41" s="41"/>
      <c r="QUX41" s="41"/>
      <c r="QUY41" s="41"/>
      <c r="QUZ41" s="41"/>
      <c r="QVA41" s="41"/>
      <c r="QVB41" s="41"/>
      <c r="QVC41" s="41"/>
      <c r="QVD41" s="41"/>
      <c r="QVE41" s="41"/>
      <c r="QVF41" s="41"/>
      <c r="QVG41" s="41"/>
      <c r="QVH41" s="41"/>
      <c r="QVI41" s="41"/>
      <c r="QVJ41" s="41"/>
      <c r="QVK41" s="41"/>
      <c r="QVL41" s="41"/>
      <c r="QVM41" s="41"/>
      <c r="QVN41" s="41"/>
      <c r="QVO41" s="41"/>
      <c r="QVP41" s="41"/>
      <c r="QVQ41" s="41"/>
      <c r="QVR41" s="41"/>
      <c r="QVS41" s="41"/>
      <c r="QVT41" s="41"/>
      <c r="QVU41" s="41"/>
      <c r="QVV41" s="41"/>
      <c r="QVW41" s="41"/>
      <c r="QVX41" s="41"/>
      <c r="QVY41" s="41"/>
      <c r="QVZ41" s="41"/>
      <c r="QWA41" s="41"/>
      <c r="QWB41" s="41"/>
      <c r="QWC41" s="41"/>
      <c r="QWD41" s="41"/>
      <c r="QWE41" s="41"/>
      <c r="QWF41" s="41"/>
      <c r="QWG41" s="41"/>
      <c r="QWH41" s="41"/>
      <c r="QWI41" s="41"/>
      <c r="QWJ41" s="41"/>
      <c r="QWK41" s="41"/>
      <c r="QWL41" s="41"/>
      <c r="QWM41" s="41"/>
      <c r="QWN41" s="41"/>
      <c r="QWO41" s="41"/>
      <c r="QWP41" s="41"/>
      <c r="QWQ41" s="41"/>
      <c r="QWR41" s="41"/>
      <c r="QWS41" s="41"/>
      <c r="QWT41" s="41"/>
      <c r="QWU41" s="41"/>
      <c r="QWV41" s="41"/>
      <c r="QWW41" s="41"/>
      <c r="QWX41" s="41"/>
      <c r="QWY41" s="41"/>
      <c r="QWZ41" s="41"/>
      <c r="QXA41" s="41"/>
      <c r="QXB41" s="41"/>
      <c r="QXC41" s="41"/>
      <c r="QXD41" s="41"/>
      <c r="QXE41" s="41"/>
      <c r="QXF41" s="41"/>
      <c r="QXG41" s="41"/>
      <c r="QXH41" s="41"/>
      <c r="QXI41" s="41"/>
      <c r="QXJ41" s="41"/>
      <c r="QXK41" s="41"/>
      <c r="QXL41" s="41"/>
      <c r="QXM41" s="41"/>
      <c r="QXN41" s="41"/>
      <c r="QXO41" s="41"/>
      <c r="QXP41" s="41"/>
      <c r="QXQ41" s="41"/>
      <c r="QXR41" s="41"/>
      <c r="QXS41" s="41"/>
      <c r="QXT41" s="41"/>
      <c r="QXU41" s="41"/>
      <c r="QXV41" s="41"/>
      <c r="QXW41" s="41"/>
      <c r="QXX41" s="41"/>
      <c r="QXY41" s="41"/>
      <c r="QXZ41" s="41"/>
      <c r="QYA41" s="41"/>
      <c r="QYB41" s="41"/>
      <c r="QYC41" s="41"/>
      <c r="QYD41" s="41"/>
      <c r="QYE41" s="41"/>
      <c r="QYF41" s="41"/>
      <c r="QYG41" s="41"/>
      <c r="QYH41" s="41"/>
      <c r="QYI41" s="41"/>
      <c r="QYJ41" s="41"/>
      <c r="QYK41" s="41"/>
      <c r="QYL41" s="41"/>
      <c r="QYM41" s="41"/>
      <c r="QYN41" s="41"/>
      <c r="QYO41" s="41"/>
      <c r="QYP41" s="41"/>
      <c r="QYQ41" s="41"/>
      <c r="QYR41" s="41"/>
      <c r="QYS41" s="41"/>
      <c r="QYT41" s="41"/>
      <c r="QYU41" s="41"/>
      <c r="QYV41" s="41"/>
      <c r="QYW41" s="41"/>
      <c r="QYX41" s="41"/>
      <c r="QYY41" s="41"/>
      <c r="QYZ41" s="41"/>
      <c r="QZA41" s="41"/>
      <c r="QZB41" s="41"/>
      <c r="QZC41" s="41"/>
      <c r="QZD41" s="41"/>
      <c r="QZE41" s="41"/>
      <c r="QZF41" s="41"/>
      <c r="QZG41" s="41"/>
      <c r="QZH41" s="41"/>
      <c r="QZI41" s="41"/>
      <c r="QZJ41" s="41"/>
      <c r="QZK41" s="41"/>
      <c r="QZL41" s="41"/>
      <c r="QZM41" s="41"/>
      <c r="QZN41" s="41"/>
      <c r="QZO41" s="41"/>
      <c r="QZP41" s="41"/>
      <c r="QZQ41" s="41"/>
      <c r="QZR41" s="41"/>
      <c r="QZS41" s="41"/>
      <c r="QZT41" s="41"/>
      <c r="QZU41" s="41"/>
      <c r="QZV41" s="41"/>
      <c r="QZW41" s="41"/>
      <c r="QZX41" s="41"/>
      <c r="QZY41" s="41"/>
      <c r="QZZ41" s="41"/>
      <c r="RAA41" s="41"/>
      <c r="RAB41" s="41"/>
      <c r="RAC41" s="41"/>
      <c r="RAD41" s="41"/>
      <c r="RAE41" s="41"/>
      <c r="RAF41" s="41"/>
      <c r="RAG41" s="41"/>
      <c r="RAH41" s="41"/>
      <c r="RAI41" s="41"/>
      <c r="RAJ41" s="41"/>
      <c r="RAK41" s="41"/>
      <c r="RAL41" s="41"/>
      <c r="RAM41" s="41"/>
      <c r="RAN41" s="41"/>
      <c r="RAO41" s="41"/>
      <c r="RAP41" s="41"/>
      <c r="RAQ41" s="41"/>
      <c r="RAR41" s="41"/>
      <c r="RAS41" s="41"/>
      <c r="RAT41" s="41"/>
      <c r="RAU41" s="41"/>
      <c r="RAV41" s="41"/>
      <c r="RAW41" s="41"/>
      <c r="RAX41" s="41"/>
      <c r="RAY41" s="41"/>
      <c r="RAZ41" s="41"/>
      <c r="RBA41" s="41"/>
      <c r="RBB41" s="41"/>
      <c r="RBC41" s="41"/>
      <c r="RBD41" s="41"/>
      <c r="RBE41" s="41"/>
      <c r="RBF41" s="41"/>
      <c r="RBG41" s="41"/>
      <c r="RBH41" s="41"/>
      <c r="RBI41" s="41"/>
      <c r="RBJ41" s="41"/>
      <c r="RBK41" s="41"/>
      <c r="RBL41" s="41"/>
      <c r="RBM41" s="41"/>
      <c r="RBN41" s="41"/>
      <c r="RBO41" s="41"/>
      <c r="RBP41" s="41"/>
      <c r="RBQ41" s="41"/>
      <c r="RBR41" s="41"/>
      <c r="RBS41" s="41"/>
      <c r="RBT41" s="41"/>
      <c r="RBU41" s="41"/>
      <c r="RBV41" s="41"/>
      <c r="RBW41" s="41"/>
      <c r="RBX41" s="41"/>
      <c r="RBY41" s="41"/>
      <c r="RBZ41" s="41"/>
      <c r="RCA41" s="41"/>
      <c r="RCB41" s="41"/>
      <c r="RCC41" s="41"/>
      <c r="RCD41" s="41"/>
      <c r="RCE41" s="41"/>
      <c r="RCF41" s="41"/>
      <c r="RCG41" s="41"/>
      <c r="RCH41" s="41"/>
      <c r="RCI41" s="41"/>
      <c r="RCJ41" s="41"/>
      <c r="RCK41" s="41"/>
      <c r="RCL41" s="41"/>
      <c r="RCM41" s="41"/>
      <c r="RCN41" s="41"/>
      <c r="RCO41" s="41"/>
      <c r="RCP41" s="41"/>
      <c r="RCQ41" s="41"/>
      <c r="RCR41" s="41"/>
      <c r="RCS41" s="41"/>
      <c r="RCT41" s="41"/>
      <c r="RCU41" s="41"/>
      <c r="RCV41" s="41"/>
      <c r="RCW41" s="41"/>
      <c r="RCX41" s="41"/>
      <c r="RCY41" s="41"/>
      <c r="RCZ41" s="41"/>
      <c r="RDA41" s="41"/>
      <c r="RDB41" s="41"/>
      <c r="RDC41" s="41"/>
      <c r="RDD41" s="41"/>
      <c r="RDE41" s="41"/>
      <c r="RDF41" s="41"/>
      <c r="RDG41" s="41"/>
      <c r="RDH41" s="41"/>
      <c r="RDI41" s="41"/>
      <c r="RDJ41" s="41"/>
      <c r="RDK41" s="41"/>
      <c r="RDL41" s="41"/>
      <c r="RDM41" s="41"/>
      <c r="RDN41" s="41"/>
      <c r="RDO41" s="41"/>
      <c r="RDP41" s="41"/>
      <c r="RDQ41" s="41"/>
      <c r="RDR41" s="41"/>
      <c r="RDS41" s="41"/>
      <c r="RDT41" s="41"/>
      <c r="RDU41" s="41"/>
      <c r="RDV41" s="41"/>
      <c r="RDW41" s="41"/>
      <c r="RDX41" s="41"/>
      <c r="RDY41" s="41"/>
      <c r="RDZ41" s="41"/>
      <c r="REA41" s="41"/>
      <c r="REB41" s="41"/>
      <c r="REC41" s="41"/>
      <c r="RED41" s="41"/>
      <c r="REE41" s="41"/>
      <c r="REF41" s="41"/>
      <c r="REG41" s="41"/>
      <c r="REH41" s="41"/>
      <c r="REI41" s="41"/>
      <c r="REJ41" s="41"/>
      <c r="REK41" s="41"/>
      <c r="REL41" s="41"/>
      <c r="REM41" s="41"/>
      <c r="REN41" s="41"/>
      <c r="REO41" s="41"/>
      <c r="REP41" s="41"/>
      <c r="REQ41" s="41"/>
      <c r="RER41" s="41"/>
      <c r="RES41" s="41"/>
      <c r="RET41" s="41"/>
      <c r="REU41" s="41"/>
      <c r="REV41" s="41"/>
      <c r="REW41" s="41"/>
      <c r="REX41" s="41"/>
      <c r="REY41" s="41"/>
      <c r="REZ41" s="41"/>
      <c r="RFA41" s="41"/>
      <c r="RFB41" s="41"/>
      <c r="RFC41" s="41"/>
      <c r="RFD41" s="41"/>
      <c r="RFE41" s="41"/>
      <c r="RFF41" s="41"/>
      <c r="RFG41" s="41"/>
      <c r="RFH41" s="41"/>
      <c r="RFI41" s="41"/>
      <c r="RFJ41" s="41"/>
      <c r="RFK41" s="41"/>
      <c r="RFL41" s="41"/>
      <c r="RFM41" s="41"/>
      <c r="RFN41" s="41"/>
      <c r="RFO41" s="41"/>
      <c r="RFP41" s="41"/>
      <c r="RFQ41" s="41"/>
      <c r="RFR41" s="41"/>
      <c r="RFS41" s="41"/>
      <c r="RFT41" s="41"/>
      <c r="RFU41" s="41"/>
      <c r="RFV41" s="41"/>
      <c r="RFW41" s="41"/>
      <c r="RFX41" s="41"/>
      <c r="RFY41" s="41"/>
      <c r="RFZ41" s="41"/>
      <c r="RGA41" s="41"/>
      <c r="RGB41" s="41"/>
      <c r="RGC41" s="41"/>
      <c r="RGD41" s="41"/>
      <c r="RGE41" s="41"/>
      <c r="RGF41" s="41"/>
      <c r="RGG41" s="41"/>
      <c r="RGH41" s="41"/>
      <c r="RGI41" s="41"/>
      <c r="RGJ41" s="41"/>
      <c r="RGK41" s="41"/>
      <c r="RGL41" s="41"/>
      <c r="RGM41" s="41"/>
      <c r="RGN41" s="41"/>
      <c r="RGO41" s="41"/>
      <c r="RGP41" s="41"/>
      <c r="RGQ41" s="41"/>
      <c r="RGR41" s="41"/>
      <c r="RGS41" s="41"/>
      <c r="RGT41" s="41"/>
      <c r="RGU41" s="41"/>
      <c r="RGV41" s="41"/>
      <c r="RGW41" s="41"/>
      <c r="RGX41" s="41"/>
      <c r="RGY41" s="41"/>
      <c r="RGZ41" s="41"/>
      <c r="RHA41" s="41"/>
      <c r="RHB41" s="41"/>
      <c r="RHC41" s="41"/>
      <c r="RHD41" s="41"/>
      <c r="RHE41" s="41"/>
      <c r="RHF41" s="41"/>
      <c r="RHG41" s="41"/>
      <c r="RHH41" s="41"/>
      <c r="RHI41" s="41"/>
      <c r="RHJ41" s="41"/>
      <c r="RHK41" s="41"/>
      <c r="RHL41" s="41"/>
      <c r="RHM41" s="41"/>
      <c r="RHN41" s="41"/>
      <c r="RHO41" s="41"/>
      <c r="RHP41" s="41"/>
      <c r="RHQ41" s="41"/>
      <c r="RHR41" s="41"/>
      <c r="RHS41" s="41"/>
      <c r="RHT41" s="41"/>
      <c r="RHU41" s="41"/>
      <c r="RHV41" s="41"/>
      <c r="RHW41" s="41"/>
      <c r="RHX41" s="41"/>
      <c r="RHY41" s="41"/>
      <c r="RHZ41" s="41"/>
      <c r="RIA41" s="41"/>
      <c r="RIB41" s="41"/>
      <c r="RIC41" s="41"/>
      <c r="RID41" s="41"/>
      <c r="RIE41" s="41"/>
      <c r="RIF41" s="41"/>
      <c r="RIG41" s="41"/>
      <c r="RIH41" s="41"/>
      <c r="RII41" s="41"/>
      <c r="RIJ41" s="41"/>
      <c r="RIK41" s="41"/>
      <c r="RIL41" s="41"/>
      <c r="RIM41" s="41"/>
      <c r="RIN41" s="41"/>
      <c r="RIO41" s="41"/>
      <c r="RIP41" s="41"/>
      <c r="RIQ41" s="41"/>
      <c r="RIR41" s="41"/>
      <c r="RIS41" s="41"/>
      <c r="RIT41" s="41"/>
      <c r="RIU41" s="41"/>
      <c r="RIV41" s="41"/>
      <c r="RIW41" s="41"/>
      <c r="RIX41" s="41"/>
      <c r="RIY41" s="41"/>
      <c r="RIZ41" s="41"/>
      <c r="RJA41" s="41"/>
      <c r="RJB41" s="41"/>
      <c r="RJC41" s="41"/>
      <c r="RJD41" s="41"/>
      <c r="RJE41" s="41"/>
      <c r="RJF41" s="41"/>
      <c r="RJG41" s="41"/>
      <c r="RJH41" s="41"/>
      <c r="RJI41" s="41"/>
      <c r="RJJ41" s="41"/>
      <c r="RJK41" s="41"/>
      <c r="RJL41" s="41"/>
      <c r="RJM41" s="41"/>
      <c r="RJN41" s="41"/>
      <c r="RJO41" s="41"/>
      <c r="RJP41" s="41"/>
      <c r="RJQ41" s="41"/>
      <c r="RJR41" s="41"/>
      <c r="RJS41" s="41"/>
      <c r="RJT41" s="41"/>
      <c r="RJU41" s="41"/>
      <c r="RJV41" s="41"/>
      <c r="RJW41" s="41"/>
      <c r="RJX41" s="41"/>
      <c r="RJY41" s="41"/>
      <c r="RJZ41" s="41"/>
      <c r="RKA41" s="41"/>
      <c r="RKB41" s="41"/>
      <c r="RKC41" s="41"/>
      <c r="RKD41" s="41"/>
      <c r="RKE41" s="41"/>
      <c r="RKF41" s="41"/>
      <c r="RKG41" s="41"/>
      <c r="RKH41" s="41"/>
      <c r="RKI41" s="41"/>
      <c r="RKJ41" s="41"/>
      <c r="RKK41" s="41"/>
      <c r="RKL41" s="41"/>
      <c r="RKM41" s="41"/>
      <c r="RKN41" s="41"/>
      <c r="RKO41" s="41"/>
      <c r="RKP41" s="41"/>
      <c r="RKQ41" s="41"/>
      <c r="RKR41" s="41"/>
      <c r="RKS41" s="41"/>
      <c r="RKT41" s="41"/>
      <c r="RKU41" s="41"/>
      <c r="RKV41" s="41"/>
      <c r="RKW41" s="41"/>
      <c r="RKX41" s="41"/>
      <c r="RKY41" s="41"/>
      <c r="RKZ41" s="41"/>
      <c r="RLA41" s="41"/>
      <c r="RLB41" s="41"/>
      <c r="RLC41" s="41"/>
      <c r="RLD41" s="41"/>
      <c r="RLE41" s="41"/>
      <c r="RLF41" s="41"/>
      <c r="RLG41" s="41"/>
      <c r="RLH41" s="41"/>
      <c r="RLI41" s="41"/>
      <c r="RLJ41" s="41"/>
      <c r="RLK41" s="41"/>
      <c r="RLL41" s="41"/>
      <c r="RLM41" s="41"/>
      <c r="RLN41" s="41"/>
      <c r="RLO41" s="41"/>
      <c r="RLP41" s="41"/>
      <c r="RLQ41" s="41"/>
      <c r="RLR41" s="41"/>
      <c r="RLS41" s="41"/>
      <c r="RLT41" s="41"/>
      <c r="RLU41" s="41"/>
      <c r="RLV41" s="41"/>
      <c r="RLW41" s="41"/>
      <c r="RLX41" s="41"/>
      <c r="RLY41" s="41"/>
      <c r="RLZ41" s="41"/>
      <c r="RMA41" s="41"/>
      <c r="RMB41" s="41"/>
      <c r="RMC41" s="41"/>
      <c r="RMD41" s="41"/>
      <c r="RME41" s="41"/>
      <c r="RMF41" s="41"/>
      <c r="RMG41" s="41"/>
      <c r="RMH41" s="41"/>
      <c r="RMI41" s="41"/>
      <c r="RMJ41" s="41"/>
      <c r="RMK41" s="41"/>
      <c r="RML41" s="41"/>
      <c r="RMM41" s="41"/>
      <c r="RMN41" s="41"/>
      <c r="RMO41" s="41"/>
      <c r="RMP41" s="41"/>
      <c r="RMQ41" s="41"/>
      <c r="RMR41" s="41"/>
      <c r="RMS41" s="41"/>
      <c r="RMT41" s="41"/>
      <c r="RMU41" s="41"/>
      <c r="RMV41" s="41"/>
      <c r="RMW41" s="41"/>
      <c r="RMX41" s="41"/>
      <c r="RMY41" s="41"/>
      <c r="RMZ41" s="41"/>
      <c r="RNA41" s="41"/>
      <c r="RNB41" s="41"/>
      <c r="RNC41" s="41"/>
      <c r="RND41" s="41"/>
      <c r="RNE41" s="41"/>
      <c r="RNF41" s="41"/>
      <c r="RNG41" s="41"/>
      <c r="RNH41" s="41"/>
      <c r="RNI41" s="41"/>
      <c r="RNJ41" s="41"/>
      <c r="RNK41" s="41"/>
      <c r="RNL41" s="41"/>
      <c r="RNM41" s="41"/>
      <c r="RNN41" s="41"/>
      <c r="RNO41" s="41"/>
      <c r="RNP41" s="41"/>
      <c r="RNQ41" s="41"/>
      <c r="RNR41" s="41"/>
      <c r="RNS41" s="41"/>
      <c r="RNT41" s="41"/>
      <c r="RNU41" s="41"/>
      <c r="RNV41" s="41"/>
      <c r="RNW41" s="41"/>
      <c r="RNX41" s="41"/>
      <c r="RNY41" s="41"/>
      <c r="RNZ41" s="41"/>
      <c r="ROA41" s="41"/>
      <c r="ROB41" s="41"/>
      <c r="ROC41" s="41"/>
      <c r="ROD41" s="41"/>
      <c r="ROE41" s="41"/>
      <c r="ROF41" s="41"/>
      <c r="ROG41" s="41"/>
      <c r="ROH41" s="41"/>
      <c r="ROI41" s="41"/>
      <c r="ROJ41" s="41"/>
      <c r="ROK41" s="41"/>
      <c r="ROL41" s="41"/>
      <c r="ROM41" s="41"/>
      <c r="RON41" s="41"/>
      <c r="ROO41" s="41"/>
      <c r="ROP41" s="41"/>
      <c r="ROQ41" s="41"/>
      <c r="ROR41" s="41"/>
      <c r="ROS41" s="41"/>
      <c r="ROT41" s="41"/>
      <c r="ROU41" s="41"/>
      <c r="ROV41" s="41"/>
      <c r="ROW41" s="41"/>
      <c r="ROX41" s="41"/>
      <c r="ROY41" s="41"/>
      <c r="ROZ41" s="41"/>
      <c r="RPA41" s="41"/>
      <c r="RPB41" s="41"/>
      <c r="RPC41" s="41"/>
      <c r="RPD41" s="41"/>
      <c r="RPE41" s="41"/>
      <c r="RPF41" s="41"/>
      <c r="RPG41" s="41"/>
      <c r="RPH41" s="41"/>
      <c r="RPI41" s="41"/>
      <c r="RPJ41" s="41"/>
      <c r="RPK41" s="41"/>
      <c r="RPL41" s="41"/>
      <c r="RPM41" s="41"/>
      <c r="RPN41" s="41"/>
      <c r="RPO41" s="41"/>
      <c r="RPP41" s="41"/>
      <c r="RPQ41" s="41"/>
      <c r="RPR41" s="41"/>
      <c r="RPS41" s="41"/>
      <c r="RPT41" s="41"/>
      <c r="RPU41" s="41"/>
      <c r="RPV41" s="41"/>
      <c r="RPW41" s="41"/>
      <c r="RPX41" s="41"/>
      <c r="RPY41" s="41"/>
      <c r="RPZ41" s="41"/>
      <c r="RQA41" s="41"/>
      <c r="RQB41" s="41"/>
      <c r="RQC41" s="41"/>
      <c r="RQD41" s="41"/>
      <c r="RQE41" s="41"/>
      <c r="RQF41" s="41"/>
      <c r="RQG41" s="41"/>
      <c r="RQH41" s="41"/>
      <c r="RQI41" s="41"/>
      <c r="RQJ41" s="41"/>
      <c r="RQK41" s="41"/>
      <c r="RQL41" s="41"/>
      <c r="RQM41" s="41"/>
      <c r="RQN41" s="41"/>
      <c r="RQO41" s="41"/>
      <c r="RQP41" s="41"/>
      <c r="RQQ41" s="41"/>
      <c r="RQR41" s="41"/>
      <c r="RQS41" s="41"/>
      <c r="RQT41" s="41"/>
      <c r="RQU41" s="41"/>
      <c r="RQV41" s="41"/>
      <c r="RQW41" s="41"/>
      <c r="RQX41" s="41"/>
      <c r="RQY41" s="41"/>
      <c r="RQZ41" s="41"/>
      <c r="RRA41" s="41"/>
      <c r="RRB41" s="41"/>
      <c r="RRC41" s="41"/>
      <c r="RRD41" s="41"/>
      <c r="RRE41" s="41"/>
      <c r="RRF41" s="41"/>
      <c r="RRG41" s="41"/>
      <c r="RRH41" s="41"/>
      <c r="RRI41" s="41"/>
      <c r="RRJ41" s="41"/>
      <c r="RRK41" s="41"/>
      <c r="RRL41" s="41"/>
      <c r="RRM41" s="41"/>
      <c r="RRN41" s="41"/>
      <c r="RRO41" s="41"/>
      <c r="RRP41" s="41"/>
      <c r="RRQ41" s="41"/>
      <c r="RRR41" s="41"/>
      <c r="RRS41" s="41"/>
      <c r="RRT41" s="41"/>
      <c r="RRU41" s="41"/>
      <c r="RRV41" s="41"/>
      <c r="RRW41" s="41"/>
      <c r="RRX41" s="41"/>
      <c r="RRY41" s="41"/>
      <c r="RRZ41" s="41"/>
      <c r="RSA41" s="41"/>
      <c r="RSB41" s="41"/>
      <c r="RSC41" s="41"/>
      <c r="RSD41" s="41"/>
      <c r="RSE41" s="41"/>
      <c r="RSF41" s="41"/>
      <c r="RSG41" s="41"/>
      <c r="RSH41" s="41"/>
      <c r="RSI41" s="41"/>
      <c r="RSJ41" s="41"/>
      <c r="RSK41" s="41"/>
      <c r="RSL41" s="41"/>
      <c r="RSM41" s="41"/>
      <c r="RSN41" s="41"/>
      <c r="RSO41" s="41"/>
      <c r="RSP41" s="41"/>
      <c r="RSQ41" s="41"/>
      <c r="RSR41" s="41"/>
      <c r="RSS41" s="41"/>
      <c r="RST41" s="41"/>
      <c r="RSU41" s="41"/>
      <c r="RSV41" s="41"/>
      <c r="RSW41" s="41"/>
      <c r="RSX41" s="41"/>
      <c r="RSY41" s="41"/>
      <c r="RSZ41" s="41"/>
      <c r="RTA41" s="41"/>
      <c r="RTB41" s="41"/>
      <c r="RTC41" s="41"/>
      <c r="RTD41" s="41"/>
      <c r="RTE41" s="41"/>
      <c r="RTF41" s="41"/>
      <c r="RTG41" s="41"/>
      <c r="RTH41" s="41"/>
      <c r="RTI41" s="41"/>
      <c r="RTJ41" s="41"/>
      <c r="RTK41" s="41"/>
      <c r="RTL41" s="41"/>
      <c r="RTM41" s="41"/>
      <c r="RTN41" s="41"/>
      <c r="RTO41" s="41"/>
      <c r="RTP41" s="41"/>
      <c r="RTQ41" s="41"/>
      <c r="RTR41" s="41"/>
      <c r="RTS41" s="41"/>
      <c r="RTT41" s="41"/>
      <c r="RTU41" s="41"/>
      <c r="RTV41" s="41"/>
      <c r="RTW41" s="41"/>
      <c r="RTX41" s="41"/>
      <c r="RTY41" s="41"/>
      <c r="RTZ41" s="41"/>
      <c r="RUA41" s="41"/>
      <c r="RUB41" s="41"/>
      <c r="RUC41" s="41"/>
      <c r="RUD41" s="41"/>
      <c r="RUE41" s="41"/>
      <c r="RUF41" s="41"/>
      <c r="RUG41" s="41"/>
      <c r="RUH41" s="41"/>
      <c r="RUI41" s="41"/>
      <c r="RUJ41" s="41"/>
      <c r="RUK41" s="41"/>
      <c r="RUL41" s="41"/>
      <c r="RUM41" s="41"/>
      <c r="RUN41" s="41"/>
      <c r="RUO41" s="41"/>
      <c r="RUP41" s="41"/>
      <c r="RUQ41" s="41"/>
      <c r="RUR41" s="41"/>
      <c r="RUS41" s="41"/>
      <c r="RUT41" s="41"/>
      <c r="RUU41" s="41"/>
      <c r="RUV41" s="41"/>
      <c r="RUW41" s="41"/>
      <c r="RUX41" s="41"/>
      <c r="RUY41" s="41"/>
      <c r="RUZ41" s="41"/>
      <c r="RVA41" s="41"/>
      <c r="RVB41" s="41"/>
      <c r="RVC41" s="41"/>
      <c r="RVD41" s="41"/>
      <c r="RVE41" s="41"/>
      <c r="RVF41" s="41"/>
      <c r="RVG41" s="41"/>
      <c r="RVH41" s="41"/>
      <c r="RVI41" s="41"/>
      <c r="RVJ41" s="41"/>
      <c r="RVK41" s="41"/>
      <c r="RVL41" s="41"/>
      <c r="RVM41" s="41"/>
      <c r="RVN41" s="41"/>
      <c r="RVO41" s="41"/>
      <c r="RVP41" s="41"/>
      <c r="RVQ41" s="41"/>
      <c r="RVR41" s="41"/>
      <c r="RVS41" s="41"/>
      <c r="RVT41" s="41"/>
      <c r="RVU41" s="41"/>
      <c r="RVV41" s="41"/>
      <c r="RVW41" s="41"/>
      <c r="RVX41" s="41"/>
      <c r="RVY41" s="41"/>
      <c r="RVZ41" s="41"/>
      <c r="RWA41" s="41"/>
      <c r="RWB41" s="41"/>
      <c r="RWC41" s="41"/>
      <c r="RWD41" s="41"/>
      <c r="RWE41" s="41"/>
      <c r="RWF41" s="41"/>
      <c r="RWG41" s="41"/>
      <c r="RWH41" s="41"/>
      <c r="RWI41" s="41"/>
      <c r="RWJ41" s="41"/>
      <c r="RWK41" s="41"/>
      <c r="RWL41" s="41"/>
      <c r="RWM41" s="41"/>
      <c r="RWN41" s="41"/>
      <c r="RWO41" s="41"/>
      <c r="RWP41" s="41"/>
      <c r="RWQ41" s="41"/>
      <c r="RWR41" s="41"/>
      <c r="RWS41" s="41"/>
      <c r="RWT41" s="41"/>
      <c r="RWU41" s="41"/>
      <c r="RWV41" s="41"/>
      <c r="RWW41" s="41"/>
      <c r="RWX41" s="41"/>
      <c r="RWY41" s="41"/>
      <c r="RWZ41" s="41"/>
      <c r="RXA41" s="41"/>
      <c r="RXB41" s="41"/>
      <c r="RXC41" s="41"/>
      <c r="RXD41" s="41"/>
      <c r="RXE41" s="41"/>
      <c r="RXF41" s="41"/>
      <c r="RXG41" s="41"/>
      <c r="RXH41" s="41"/>
      <c r="RXI41" s="41"/>
      <c r="RXJ41" s="41"/>
      <c r="RXK41" s="41"/>
      <c r="RXL41" s="41"/>
      <c r="RXM41" s="41"/>
      <c r="RXN41" s="41"/>
      <c r="RXO41" s="41"/>
      <c r="RXP41" s="41"/>
      <c r="RXQ41" s="41"/>
      <c r="RXR41" s="41"/>
      <c r="RXS41" s="41"/>
      <c r="RXT41" s="41"/>
      <c r="RXU41" s="41"/>
      <c r="RXV41" s="41"/>
      <c r="RXW41" s="41"/>
      <c r="RXX41" s="41"/>
      <c r="RXY41" s="41"/>
      <c r="RXZ41" s="41"/>
      <c r="RYA41" s="41"/>
      <c r="RYB41" s="41"/>
      <c r="RYC41" s="41"/>
      <c r="RYD41" s="41"/>
      <c r="RYE41" s="41"/>
      <c r="RYF41" s="41"/>
      <c r="RYG41" s="41"/>
      <c r="RYH41" s="41"/>
      <c r="RYI41" s="41"/>
      <c r="RYJ41" s="41"/>
      <c r="RYK41" s="41"/>
      <c r="RYL41" s="41"/>
      <c r="RYM41" s="41"/>
      <c r="RYN41" s="41"/>
      <c r="RYO41" s="41"/>
      <c r="RYP41" s="41"/>
      <c r="RYQ41" s="41"/>
      <c r="RYR41" s="41"/>
      <c r="RYS41" s="41"/>
      <c r="RYT41" s="41"/>
      <c r="RYU41" s="41"/>
      <c r="RYV41" s="41"/>
      <c r="RYW41" s="41"/>
      <c r="RYX41" s="41"/>
      <c r="RYY41" s="41"/>
      <c r="RYZ41" s="41"/>
      <c r="RZA41" s="41"/>
      <c r="RZB41" s="41"/>
      <c r="RZC41" s="41"/>
      <c r="RZD41" s="41"/>
      <c r="RZE41" s="41"/>
      <c r="RZF41" s="41"/>
      <c r="RZG41" s="41"/>
      <c r="RZH41" s="41"/>
      <c r="RZI41" s="41"/>
      <c r="RZJ41" s="41"/>
      <c r="RZK41" s="41"/>
      <c r="RZL41" s="41"/>
      <c r="RZM41" s="41"/>
      <c r="RZN41" s="41"/>
      <c r="RZO41" s="41"/>
      <c r="RZP41" s="41"/>
      <c r="RZQ41" s="41"/>
      <c r="RZR41" s="41"/>
      <c r="RZS41" s="41"/>
      <c r="RZT41" s="41"/>
      <c r="RZU41" s="41"/>
      <c r="RZV41" s="41"/>
      <c r="RZW41" s="41"/>
      <c r="RZX41" s="41"/>
      <c r="RZY41" s="41"/>
      <c r="RZZ41" s="41"/>
      <c r="SAA41" s="41"/>
      <c r="SAB41" s="41"/>
      <c r="SAC41" s="41"/>
      <c r="SAD41" s="41"/>
      <c r="SAE41" s="41"/>
      <c r="SAF41" s="41"/>
      <c r="SAG41" s="41"/>
      <c r="SAH41" s="41"/>
      <c r="SAI41" s="41"/>
      <c r="SAJ41" s="41"/>
      <c r="SAK41" s="41"/>
      <c r="SAL41" s="41"/>
      <c r="SAM41" s="41"/>
      <c r="SAN41" s="41"/>
      <c r="SAO41" s="41"/>
      <c r="SAP41" s="41"/>
      <c r="SAQ41" s="41"/>
      <c r="SAR41" s="41"/>
      <c r="SAS41" s="41"/>
      <c r="SAT41" s="41"/>
      <c r="SAU41" s="41"/>
      <c r="SAV41" s="41"/>
      <c r="SAW41" s="41"/>
      <c r="SAX41" s="41"/>
      <c r="SAY41" s="41"/>
      <c r="SAZ41" s="41"/>
      <c r="SBA41" s="41"/>
      <c r="SBB41" s="41"/>
      <c r="SBC41" s="41"/>
      <c r="SBD41" s="41"/>
      <c r="SBE41" s="41"/>
      <c r="SBF41" s="41"/>
      <c r="SBG41" s="41"/>
      <c r="SBH41" s="41"/>
      <c r="SBI41" s="41"/>
      <c r="SBJ41" s="41"/>
      <c r="SBK41" s="41"/>
      <c r="SBL41" s="41"/>
      <c r="SBM41" s="41"/>
      <c r="SBN41" s="41"/>
      <c r="SBO41" s="41"/>
      <c r="SBP41" s="41"/>
      <c r="SBQ41" s="41"/>
      <c r="SBR41" s="41"/>
      <c r="SBS41" s="41"/>
      <c r="SBT41" s="41"/>
      <c r="SBU41" s="41"/>
      <c r="SBV41" s="41"/>
      <c r="SBW41" s="41"/>
      <c r="SBX41" s="41"/>
      <c r="SBY41" s="41"/>
      <c r="SBZ41" s="41"/>
      <c r="SCA41" s="41"/>
      <c r="SCB41" s="41"/>
      <c r="SCC41" s="41"/>
      <c r="SCD41" s="41"/>
      <c r="SCE41" s="41"/>
      <c r="SCF41" s="41"/>
      <c r="SCG41" s="41"/>
      <c r="SCH41" s="41"/>
      <c r="SCI41" s="41"/>
      <c r="SCJ41" s="41"/>
      <c r="SCK41" s="41"/>
      <c r="SCL41" s="41"/>
      <c r="SCM41" s="41"/>
      <c r="SCN41" s="41"/>
      <c r="SCO41" s="41"/>
      <c r="SCP41" s="41"/>
      <c r="SCQ41" s="41"/>
      <c r="SCR41" s="41"/>
      <c r="SCS41" s="41"/>
      <c r="SCT41" s="41"/>
      <c r="SCU41" s="41"/>
      <c r="SCV41" s="41"/>
      <c r="SCW41" s="41"/>
      <c r="SCX41" s="41"/>
      <c r="SCY41" s="41"/>
      <c r="SCZ41" s="41"/>
      <c r="SDA41" s="41"/>
      <c r="SDB41" s="41"/>
      <c r="SDC41" s="41"/>
      <c r="SDD41" s="41"/>
      <c r="SDE41" s="41"/>
      <c r="SDF41" s="41"/>
      <c r="SDG41" s="41"/>
      <c r="SDH41" s="41"/>
      <c r="SDI41" s="41"/>
      <c r="SDJ41" s="41"/>
      <c r="SDK41" s="41"/>
      <c r="SDL41" s="41"/>
      <c r="SDM41" s="41"/>
      <c r="SDN41" s="41"/>
      <c r="SDO41" s="41"/>
      <c r="SDP41" s="41"/>
      <c r="SDQ41" s="41"/>
      <c r="SDR41" s="41"/>
      <c r="SDS41" s="41"/>
      <c r="SDT41" s="41"/>
      <c r="SDU41" s="41"/>
      <c r="SDV41" s="41"/>
      <c r="SDW41" s="41"/>
      <c r="SDX41" s="41"/>
      <c r="SDY41" s="41"/>
      <c r="SDZ41" s="41"/>
      <c r="SEA41" s="41"/>
      <c r="SEB41" s="41"/>
      <c r="SEC41" s="41"/>
      <c r="SED41" s="41"/>
      <c r="SEE41" s="41"/>
      <c r="SEF41" s="41"/>
      <c r="SEG41" s="41"/>
      <c r="SEH41" s="41"/>
      <c r="SEI41" s="41"/>
      <c r="SEJ41" s="41"/>
      <c r="SEK41" s="41"/>
      <c r="SEL41" s="41"/>
      <c r="SEM41" s="41"/>
      <c r="SEN41" s="41"/>
      <c r="SEO41" s="41"/>
      <c r="SEP41" s="41"/>
      <c r="SEQ41" s="41"/>
      <c r="SER41" s="41"/>
      <c r="SES41" s="41"/>
      <c r="SET41" s="41"/>
      <c r="SEU41" s="41"/>
      <c r="SEV41" s="41"/>
      <c r="SEW41" s="41"/>
      <c r="SEX41" s="41"/>
      <c r="SEY41" s="41"/>
      <c r="SEZ41" s="41"/>
      <c r="SFA41" s="41"/>
      <c r="SFB41" s="41"/>
      <c r="SFC41" s="41"/>
      <c r="SFD41" s="41"/>
      <c r="SFE41" s="41"/>
      <c r="SFF41" s="41"/>
      <c r="SFG41" s="41"/>
      <c r="SFH41" s="41"/>
      <c r="SFI41" s="41"/>
      <c r="SFJ41" s="41"/>
      <c r="SFK41" s="41"/>
      <c r="SFL41" s="41"/>
      <c r="SFM41" s="41"/>
      <c r="SFN41" s="41"/>
      <c r="SFO41" s="41"/>
      <c r="SFP41" s="41"/>
      <c r="SFQ41" s="41"/>
      <c r="SFR41" s="41"/>
      <c r="SFS41" s="41"/>
      <c r="SFT41" s="41"/>
      <c r="SFU41" s="41"/>
      <c r="SFV41" s="41"/>
      <c r="SFW41" s="41"/>
      <c r="SFX41" s="41"/>
      <c r="SFY41" s="41"/>
      <c r="SFZ41" s="41"/>
      <c r="SGA41" s="41"/>
      <c r="SGB41" s="41"/>
      <c r="SGC41" s="41"/>
      <c r="SGD41" s="41"/>
      <c r="SGE41" s="41"/>
      <c r="SGF41" s="41"/>
      <c r="SGG41" s="41"/>
      <c r="SGH41" s="41"/>
      <c r="SGI41" s="41"/>
      <c r="SGJ41" s="41"/>
      <c r="SGK41" s="41"/>
      <c r="SGL41" s="41"/>
      <c r="SGM41" s="41"/>
      <c r="SGN41" s="41"/>
      <c r="SGO41" s="41"/>
      <c r="SGP41" s="41"/>
      <c r="SGQ41" s="41"/>
      <c r="SGR41" s="41"/>
      <c r="SGS41" s="41"/>
      <c r="SGT41" s="41"/>
      <c r="SGU41" s="41"/>
      <c r="SGV41" s="41"/>
      <c r="SGW41" s="41"/>
      <c r="SGX41" s="41"/>
      <c r="SGY41" s="41"/>
      <c r="SGZ41" s="41"/>
      <c r="SHA41" s="41"/>
      <c r="SHB41" s="41"/>
      <c r="SHC41" s="41"/>
      <c r="SHD41" s="41"/>
      <c r="SHE41" s="41"/>
      <c r="SHF41" s="41"/>
      <c r="SHG41" s="41"/>
      <c r="SHH41" s="41"/>
      <c r="SHI41" s="41"/>
      <c r="SHJ41" s="41"/>
      <c r="SHK41" s="41"/>
      <c r="SHL41" s="41"/>
      <c r="SHM41" s="41"/>
      <c r="SHN41" s="41"/>
      <c r="SHO41" s="41"/>
      <c r="SHP41" s="41"/>
      <c r="SHQ41" s="41"/>
      <c r="SHR41" s="41"/>
      <c r="SHS41" s="41"/>
      <c r="SHT41" s="41"/>
      <c r="SHU41" s="41"/>
      <c r="SHV41" s="41"/>
      <c r="SHW41" s="41"/>
      <c r="SHX41" s="41"/>
      <c r="SHY41" s="41"/>
      <c r="SHZ41" s="41"/>
      <c r="SIA41" s="41"/>
      <c r="SIB41" s="41"/>
      <c r="SIC41" s="41"/>
      <c r="SID41" s="41"/>
      <c r="SIE41" s="41"/>
      <c r="SIF41" s="41"/>
      <c r="SIG41" s="41"/>
      <c r="SIH41" s="41"/>
      <c r="SII41" s="41"/>
      <c r="SIJ41" s="41"/>
      <c r="SIK41" s="41"/>
      <c r="SIL41" s="41"/>
      <c r="SIM41" s="41"/>
      <c r="SIN41" s="41"/>
      <c r="SIO41" s="41"/>
      <c r="SIP41" s="41"/>
      <c r="SIQ41" s="41"/>
      <c r="SIR41" s="41"/>
      <c r="SIS41" s="41"/>
      <c r="SIT41" s="41"/>
      <c r="SIU41" s="41"/>
      <c r="SIV41" s="41"/>
      <c r="SIW41" s="41"/>
      <c r="SIX41" s="41"/>
      <c r="SIY41" s="41"/>
      <c r="SIZ41" s="41"/>
      <c r="SJA41" s="41"/>
      <c r="SJB41" s="41"/>
      <c r="SJC41" s="41"/>
      <c r="SJD41" s="41"/>
      <c r="SJE41" s="41"/>
      <c r="SJF41" s="41"/>
      <c r="SJG41" s="41"/>
      <c r="SJH41" s="41"/>
      <c r="SJI41" s="41"/>
      <c r="SJJ41" s="41"/>
      <c r="SJK41" s="41"/>
      <c r="SJL41" s="41"/>
      <c r="SJM41" s="41"/>
      <c r="SJN41" s="41"/>
      <c r="SJO41" s="41"/>
      <c r="SJP41" s="41"/>
      <c r="SJQ41" s="41"/>
      <c r="SJR41" s="41"/>
      <c r="SJS41" s="41"/>
      <c r="SJT41" s="41"/>
      <c r="SJU41" s="41"/>
      <c r="SJV41" s="41"/>
      <c r="SJW41" s="41"/>
      <c r="SJX41" s="41"/>
      <c r="SJY41" s="41"/>
      <c r="SJZ41" s="41"/>
      <c r="SKA41" s="41"/>
      <c r="SKB41" s="41"/>
      <c r="SKC41" s="41"/>
      <c r="SKD41" s="41"/>
      <c r="SKE41" s="41"/>
      <c r="SKF41" s="41"/>
      <c r="SKG41" s="41"/>
      <c r="SKH41" s="41"/>
      <c r="SKI41" s="41"/>
      <c r="SKJ41" s="41"/>
      <c r="SKK41" s="41"/>
      <c r="SKL41" s="41"/>
      <c r="SKM41" s="41"/>
      <c r="SKN41" s="41"/>
      <c r="SKO41" s="41"/>
      <c r="SKP41" s="41"/>
      <c r="SKQ41" s="41"/>
      <c r="SKR41" s="41"/>
      <c r="SKS41" s="41"/>
      <c r="SKT41" s="41"/>
      <c r="SKU41" s="41"/>
      <c r="SKV41" s="41"/>
      <c r="SKW41" s="41"/>
      <c r="SKX41" s="41"/>
      <c r="SKY41" s="41"/>
      <c r="SKZ41" s="41"/>
      <c r="SLA41" s="41"/>
      <c r="SLB41" s="41"/>
      <c r="SLC41" s="41"/>
      <c r="SLD41" s="41"/>
      <c r="SLE41" s="41"/>
      <c r="SLF41" s="41"/>
      <c r="SLG41" s="41"/>
      <c r="SLH41" s="41"/>
      <c r="SLI41" s="41"/>
      <c r="SLJ41" s="41"/>
      <c r="SLK41" s="41"/>
      <c r="SLL41" s="41"/>
      <c r="SLM41" s="41"/>
      <c r="SLN41" s="41"/>
      <c r="SLO41" s="41"/>
      <c r="SLP41" s="41"/>
      <c r="SLQ41" s="41"/>
      <c r="SLR41" s="41"/>
      <c r="SLS41" s="41"/>
      <c r="SLT41" s="41"/>
      <c r="SLU41" s="41"/>
      <c r="SLV41" s="41"/>
      <c r="SLW41" s="41"/>
      <c r="SLX41" s="41"/>
      <c r="SLY41" s="41"/>
      <c r="SLZ41" s="41"/>
      <c r="SMA41" s="41"/>
      <c r="SMB41" s="41"/>
      <c r="SMC41" s="41"/>
      <c r="SMD41" s="41"/>
      <c r="SME41" s="41"/>
      <c r="SMF41" s="41"/>
      <c r="SMG41" s="41"/>
      <c r="SMH41" s="41"/>
      <c r="SMI41" s="41"/>
      <c r="SMJ41" s="41"/>
      <c r="SMK41" s="41"/>
      <c r="SML41" s="41"/>
      <c r="SMM41" s="41"/>
      <c r="SMN41" s="41"/>
      <c r="SMO41" s="41"/>
      <c r="SMP41" s="41"/>
      <c r="SMQ41" s="41"/>
      <c r="SMR41" s="41"/>
      <c r="SMS41" s="41"/>
      <c r="SMT41" s="41"/>
      <c r="SMU41" s="41"/>
      <c r="SMV41" s="41"/>
      <c r="SMW41" s="41"/>
      <c r="SMX41" s="41"/>
      <c r="SMY41" s="41"/>
      <c r="SMZ41" s="41"/>
      <c r="SNA41" s="41"/>
      <c r="SNB41" s="41"/>
      <c r="SNC41" s="41"/>
      <c r="SND41" s="41"/>
      <c r="SNE41" s="41"/>
      <c r="SNF41" s="41"/>
      <c r="SNG41" s="41"/>
      <c r="SNH41" s="41"/>
      <c r="SNI41" s="41"/>
      <c r="SNJ41" s="41"/>
      <c r="SNK41" s="41"/>
      <c r="SNL41" s="41"/>
      <c r="SNM41" s="41"/>
      <c r="SNN41" s="41"/>
      <c r="SNO41" s="41"/>
      <c r="SNP41" s="41"/>
      <c r="SNQ41" s="41"/>
      <c r="SNR41" s="41"/>
      <c r="SNS41" s="41"/>
      <c r="SNT41" s="41"/>
      <c r="SNU41" s="41"/>
      <c r="SNV41" s="41"/>
      <c r="SNW41" s="41"/>
      <c r="SNX41" s="41"/>
      <c r="SNY41" s="41"/>
      <c r="SNZ41" s="41"/>
      <c r="SOA41" s="41"/>
      <c r="SOB41" s="41"/>
      <c r="SOC41" s="41"/>
      <c r="SOD41" s="41"/>
      <c r="SOE41" s="41"/>
      <c r="SOF41" s="41"/>
      <c r="SOG41" s="41"/>
      <c r="SOH41" s="41"/>
      <c r="SOI41" s="41"/>
      <c r="SOJ41" s="41"/>
      <c r="SOK41" s="41"/>
      <c r="SOL41" s="41"/>
      <c r="SOM41" s="41"/>
      <c r="SON41" s="41"/>
      <c r="SOO41" s="41"/>
      <c r="SOP41" s="41"/>
      <c r="SOQ41" s="41"/>
      <c r="SOR41" s="41"/>
      <c r="SOS41" s="41"/>
      <c r="SOT41" s="41"/>
      <c r="SOU41" s="41"/>
      <c r="SOV41" s="41"/>
      <c r="SOW41" s="41"/>
      <c r="SOX41" s="41"/>
      <c r="SOY41" s="41"/>
      <c r="SOZ41" s="41"/>
      <c r="SPA41" s="41"/>
      <c r="SPB41" s="41"/>
      <c r="SPC41" s="41"/>
      <c r="SPD41" s="41"/>
      <c r="SPE41" s="41"/>
      <c r="SPF41" s="41"/>
      <c r="SPG41" s="41"/>
      <c r="SPH41" s="41"/>
      <c r="SPI41" s="41"/>
      <c r="SPJ41" s="41"/>
      <c r="SPK41" s="41"/>
      <c r="SPL41" s="41"/>
      <c r="SPM41" s="41"/>
      <c r="SPN41" s="41"/>
      <c r="SPO41" s="41"/>
      <c r="SPP41" s="41"/>
      <c r="SPQ41" s="41"/>
      <c r="SPR41" s="41"/>
      <c r="SPS41" s="41"/>
      <c r="SPT41" s="41"/>
      <c r="SPU41" s="41"/>
      <c r="SPV41" s="41"/>
      <c r="SPW41" s="41"/>
      <c r="SPX41" s="41"/>
      <c r="SPY41" s="41"/>
      <c r="SPZ41" s="41"/>
      <c r="SQA41" s="41"/>
      <c r="SQB41" s="41"/>
      <c r="SQC41" s="41"/>
      <c r="SQD41" s="41"/>
      <c r="SQE41" s="41"/>
      <c r="SQF41" s="41"/>
      <c r="SQG41" s="41"/>
      <c r="SQH41" s="41"/>
      <c r="SQI41" s="41"/>
      <c r="SQJ41" s="41"/>
      <c r="SQK41" s="41"/>
      <c r="SQL41" s="41"/>
      <c r="SQM41" s="41"/>
      <c r="SQN41" s="41"/>
      <c r="SQO41" s="41"/>
      <c r="SQP41" s="41"/>
      <c r="SQQ41" s="41"/>
      <c r="SQR41" s="41"/>
      <c r="SQS41" s="41"/>
      <c r="SQT41" s="41"/>
      <c r="SQU41" s="41"/>
      <c r="SQV41" s="41"/>
      <c r="SQW41" s="41"/>
      <c r="SQX41" s="41"/>
      <c r="SQY41" s="41"/>
      <c r="SQZ41" s="41"/>
      <c r="SRA41" s="41"/>
      <c r="SRB41" s="41"/>
      <c r="SRC41" s="41"/>
      <c r="SRD41" s="41"/>
      <c r="SRE41" s="41"/>
      <c r="SRF41" s="41"/>
      <c r="SRG41" s="41"/>
      <c r="SRH41" s="41"/>
      <c r="SRI41" s="41"/>
      <c r="SRJ41" s="41"/>
      <c r="SRK41" s="41"/>
      <c r="SRL41" s="41"/>
      <c r="SRM41" s="41"/>
      <c r="SRN41" s="41"/>
      <c r="SRO41" s="41"/>
      <c r="SRP41" s="41"/>
      <c r="SRQ41" s="41"/>
      <c r="SRR41" s="41"/>
      <c r="SRS41" s="41"/>
      <c r="SRT41" s="41"/>
      <c r="SRU41" s="41"/>
      <c r="SRV41" s="41"/>
      <c r="SRW41" s="41"/>
      <c r="SRX41" s="41"/>
      <c r="SRY41" s="41"/>
      <c r="SRZ41" s="41"/>
      <c r="SSA41" s="41"/>
      <c r="SSB41" s="41"/>
      <c r="SSC41" s="41"/>
      <c r="SSD41" s="41"/>
      <c r="SSE41" s="41"/>
      <c r="SSF41" s="41"/>
      <c r="SSG41" s="41"/>
      <c r="SSH41" s="41"/>
      <c r="SSI41" s="41"/>
      <c r="SSJ41" s="41"/>
      <c r="SSK41" s="41"/>
      <c r="SSL41" s="41"/>
      <c r="SSM41" s="41"/>
      <c r="SSN41" s="41"/>
      <c r="SSO41" s="41"/>
      <c r="SSP41" s="41"/>
      <c r="SSQ41" s="41"/>
      <c r="SSR41" s="41"/>
      <c r="SSS41" s="41"/>
      <c r="SST41" s="41"/>
      <c r="SSU41" s="41"/>
      <c r="SSV41" s="41"/>
      <c r="SSW41" s="41"/>
      <c r="SSX41" s="41"/>
      <c r="SSY41" s="41"/>
      <c r="SSZ41" s="41"/>
      <c r="STA41" s="41"/>
      <c r="STB41" s="41"/>
      <c r="STC41" s="41"/>
      <c r="STD41" s="41"/>
      <c r="STE41" s="41"/>
      <c r="STF41" s="41"/>
      <c r="STG41" s="41"/>
      <c r="STH41" s="41"/>
      <c r="STI41" s="41"/>
      <c r="STJ41" s="41"/>
      <c r="STK41" s="41"/>
      <c r="STL41" s="41"/>
      <c r="STM41" s="41"/>
      <c r="STN41" s="41"/>
      <c r="STO41" s="41"/>
      <c r="STP41" s="41"/>
      <c r="STQ41" s="41"/>
      <c r="STR41" s="41"/>
      <c r="STS41" s="41"/>
      <c r="STT41" s="41"/>
      <c r="STU41" s="41"/>
      <c r="STV41" s="41"/>
      <c r="STW41" s="41"/>
      <c r="STX41" s="41"/>
      <c r="STY41" s="41"/>
      <c r="STZ41" s="41"/>
      <c r="SUA41" s="41"/>
      <c r="SUB41" s="41"/>
      <c r="SUC41" s="41"/>
      <c r="SUD41" s="41"/>
      <c r="SUE41" s="41"/>
      <c r="SUF41" s="41"/>
      <c r="SUG41" s="41"/>
      <c r="SUH41" s="41"/>
      <c r="SUI41" s="41"/>
      <c r="SUJ41" s="41"/>
      <c r="SUK41" s="41"/>
      <c r="SUL41" s="41"/>
      <c r="SUM41" s="41"/>
      <c r="SUN41" s="41"/>
      <c r="SUO41" s="41"/>
      <c r="SUP41" s="41"/>
      <c r="SUQ41" s="41"/>
      <c r="SUR41" s="41"/>
      <c r="SUS41" s="41"/>
      <c r="SUT41" s="41"/>
      <c r="SUU41" s="41"/>
      <c r="SUV41" s="41"/>
      <c r="SUW41" s="41"/>
      <c r="SUX41" s="41"/>
      <c r="SUY41" s="41"/>
      <c r="SUZ41" s="41"/>
      <c r="SVA41" s="41"/>
      <c r="SVB41" s="41"/>
      <c r="SVC41" s="41"/>
      <c r="SVD41" s="41"/>
      <c r="SVE41" s="41"/>
      <c r="SVF41" s="41"/>
      <c r="SVG41" s="41"/>
      <c r="SVH41" s="41"/>
      <c r="SVI41" s="41"/>
      <c r="SVJ41" s="41"/>
      <c r="SVK41" s="41"/>
      <c r="SVL41" s="41"/>
      <c r="SVM41" s="41"/>
      <c r="SVN41" s="41"/>
      <c r="SVO41" s="41"/>
      <c r="SVP41" s="41"/>
      <c r="SVQ41" s="41"/>
      <c r="SVR41" s="41"/>
      <c r="SVS41" s="41"/>
      <c r="SVT41" s="41"/>
      <c r="SVU41" s="41"/>
      <c r="SVV41" s="41"/>
      <c r="SVW41" s="41"/>
      <c r="SVX41" s="41"/>
      <c r="SVY41" s="41"/>
      <c r="SVZ41" s="41"/>
      <c r="SWA41" s="41"/>
      <c r="SWB41" s="41"/>
      <c r="SWC41" s="41"/>
      <c r="SWD41" s="41"/>
      <c r="SWE41" s="41"/>
      <c r="SWF41" s="41"/>
      <c r="SWG41" s="41"/>
      <c r="SWH41" s="41"/>
      <c r="SWI41" s="41"/>
      <c r="SWJ41" s="41"/>
      <c r="SWK41" s="41"/>
      <c r="SWL41" s="41"/>
      <c r="SWM41" s="41"/>
      <c r="SWN41" s="41"/>
      <c r="SWO41" s="41"/>
      <c r="SWP41" s="41"/>
      <c r="SWQ41" s="41"/>
      <c r="SWR41" s="41"/>
      <c r="SWS41" s="41"/>
      <c r="SWT41" s="41"/>
      <c r="SWU41" s="41"/>
      <c r="SWV41" s="41"/>
      <c r="SWW41" s="41"/>
      <c r="SWX41" s="41"/>
      <c r="SWY41" s="41"/>
      <c r="SWZ41" s="41"/>
      <c r="SXA41" s="41"/>
      <c r="SXB41" s="41"/>
      <c r="SXC41" s="41"/>
      <c r="SXD41" s="41"/>
      <c r="SXE41" s="41"/>
      <c r="SXF41" s="41"/>
      <c r="SXG41" s="41"/>
      <c r="SXH41" s="41"/>
      <c r="SXI41" s="41"/>
      <c r="SXJ41" s="41"/>
      <c r="SXK41" s="41"/>
      <c r="SXL41" s="41"/>
      <c r="SXM41" s="41"/>
      <c r="SXN41" s="41"/>
      <c r="SXO41" s="41"/>
      <c r="SXP41" s="41"/>
      <c r="SXQ41" s="41"/>
      <c r="SXR41" s="41"/>
      <c r="SXS41" s="41"/>
      <c r="SXT41" s="41"/>
      <c r="SXU41" s="41"/>
      <c r="SXV41" s="41"/>
      <c r="SXW41" s="41"/>
      <c r="SXX41" s="41"/>
      <c r="SXY41" s="41"/>
      <c r="SXZ41" s="41"/>
      <c r="SYA41" s="41"/>
      <c r="SYB41" s="41"/>
      <c r="SYC41" s="41"/>
      <c r="SYD41" s="41"/>
      <c r="SYE41" s="41"/>
      <c r="SYF41" s="41"/>
      <c r="SYG41" s="41"/>
      <c r="SYH41" s="41"/>
      <c r="SYI41" s="41"/>
      <c r="SYJ41" s="41"/>
      <c r="SYK41" s="41"/>
      <c r="SYL41" s="41"/>
      <c r="SYM41" s="41"/>
      <c r="SYN41" s="41"/>
      <c r="SYO41" s="41"/>
      <c r="SYP41" s="41"/>
      <c r="SYQ41" s="41"/>
      <c r="SYR41" s="41"/>
      <c r="SYS41" s="41"/>
      <c r="SYT41" s="41"/>
      <c r="SYU41" s="41"/>
      <c r="SYV41" s="41"/>
      <c r="SYW41" s="41"/>
      <c r="SYX41" s="41"/>
      <c r="SYY41" s="41"/>
      <c r="SYZ41" s="41"/>
      <c r="SZA41" s="41"/>
      <c r="SZB41" s="41"/>
      <c r="SZC41" s="41"/>
      <c r="SZD41" s="41"/>
      <c r="SZE41" s="41"/>
      <c r="SZF41" s="41"/>
      <c r="SZG41" s="41"/>
      <c r="SZH41" s="41"/>
      <c r="SZI41" s="41"/>
      <c r="SZJ41" s="41"/>
      <c r="SZK41" s="41"/>
      <c r="SZL41" s="41"/>
      <c r="SZM41" s="41"/>
      <c r="SZN41" s="41"/>
      <c r="SZO41" s="41"/>
      <c r="SZP41" s="41"/>
      <c r="SZQ41" s="41"/>
      <c r="SZR41" s="41"/>
      <c r="SZS41" s="41"/>
      <c r="SZT41" s="41"/>
      <c r="SZU41" s="41"/>
      <c r="SZV41" s="41"/>
      <c r="SZW41" s="41"/>
      <c r="SZX41" s="41"/>
      <c r="SZY41" s="41"/>
      <c r="SZZ41" s="41"/>
      <c r="TAA41" s="41"/>
      <c r="TAB41" s="41"/>
      <c r="TAC41" s="41"/>
      <c r="TAD41" s="41"/>
      <c r="TAE41" s="41"/>
      <c r="TAF41" s="41"/>
      <c r="TAG41" s="41"/>
      <c r="TAH41" s="41"/>
      <c r="TAI41" s="41"/>
      <c r="TAJ41" s="41"/>
      <c r="TAK41" s="41"/>
      <c r="TAL41" s="41"/>
      <c r="TAM41" s="41"/>
      <c r="TAN41" s="41"/>
      <c r="TAO41" s="41"/>
      <c r="TAP41" s="41"/>
      <c r="TAQ41" s="41"/>
      <c r="TAR41" s="41"/>
      <c r="TAS41" s="41"/>
      <c r="TAT41" s="41"/>
      <c r="TAU41" s="41"/>
      <c r="TAV41" s="41"/>
      <c r="TAW41" s="41"/>
      <c r="TAX41" s="41"/>
      <c r="TAY41" s="41"/>
      <c r="TAZ41" s="41"/>
      <c r="TBA41" s="41"/>
      <c r="TBB41" s="41"/>
      <c r="TBC41" s="41"/>
      <c r="TBD41" s="41"/>
      <c r="TBE41" s="41"/>
      <c r="TBF41" s="41"/>
      <c r="TBG41" s="41"/>
      <c r="TBH41" s="41"/>
      <c r="TBI41" s="41"/>
      <c r="TBJ41" s="41"/>
      <c r="TBK41" s="41"/>
      <c r="TBL41" s="41"/>
      <c r="TBM41" s="41"/>
      <c r="TBN41" s="41"/>
      <c r="TBO41" s="41"/>
      <c r="TBP41" s="41"/>
      <c r="TBQ41" s="41"/>
      <c r="TBR41" s="41"/>
      <c r="TBS41" s="41"/>
      <c r="TBT41" s="41"/>
      <c r="TBU41" s="41"/>
      <c r="TBV41" s="41"/>
      <c r="TBW41" s="41"/>
      <c r="TBX41" s="41"/>
      <c r="TBY41" s="41"/>
      <c r="TBZ41" s="41"/>
      <c r="TCA41" s="41"/>
      <c r="TCB41" s="41"/>
      <c r="TCC41" s="41"/>
      <c r="TCD41" s="41"/>
      <c r="TCE41" s="41"/>
      <c r="TCF41" s="41"/>
      <c r="TCG41" s="41"/>
      <c r="TCH41" s="41"/>
      <c r="TCI41" s="41"/>
      <c r="TCJ41" s="41"/>
      <c r="TCK41" s="41"/>
      <c r="TCL41" s="41"/>
      <c r="TCM41" s="41"/>
      <c r="TCN41" s="41"/>
      <c r="TCO41" s="41"/>
      <c r="TCP41" s="41"/>
      <c r="TCQ41" s="41"/>
      <c r="TCR41" s="41"/>
      <c r="TCS41" s="41"/>
      <c r="TCT41" s="41"/>
      <c r="TCU41" s="41"/>
      <c r="TCV41" s="41"/>
      <c r="TCW41" s="41"/>
      <c r="TCX41" s="41"/>
      <c r="TCY41" s="41"/>
      <c r="TCZ41" s="41"/>
      <c r="TDA41" s="41"/>
      <c r="TDB41" s="41"/>
      <c r="TDC41" s="41"/>
      <c r="TDD41" s="41"/>
      <c r="TDE41" s="41"/>
      <c r="TDF41" s="41"/>
      <c r="TDG41" s="41"/>
      <c r="TDH41" s="41"/>
      <c r="TDI41" s="41"/>
      <c r="TDJ41" s="41"/>
      <c r="TDK41" s="41"/>
      <c r="TDL41" s="41"/>
      <c r="TDM41" s="41"/>
      <c r="TDN41" s="41"/>
      <c r="TDO41" s="41"/>
      <c r="TDP41" s="41"/>
      <c r="TDQ41" s="41"/>
      <c r="TDR41" s="41"/>
      <c r="TDS41" s="41"/>
      <c r="TDT41" s="41"/>
      <c r="TDU41" s="41"/>
      <c r="TDV41" s="41"/>
      <c r="TDW41" s="41"/>
      <c r="TDX41" s="41"/>
      <c r="TDY41" s="41"/>
      <c r="TDZ41" s="41"/>
      <c r="TEA41" s="41"/>
      <c r="TEB41" s="41"/>
      <c r="TEC41" s="41"/>
      <c r="TED41" s="41"/>
      <c r="TEE41" s="41"/>
      <c r="TEF41" s="41"/>
      <c r="TEG41" s="41"/>
      <c r="TEH41" s="41"/>
      <c r="TEI41" s="41"/>
      <c r="TEJ41" s="41"/>
      <c r="TEK41" s="41"/>
      <c r="TEL41" s="41"/>
      <c r="TEM41" s="41"/>
      <c r="TEN41" s="41"/>
      <c r="TEO41" s="41"/>
      <c r="TEP41" s="41"/>
      <c r="TEQ41" s="41"/>
      <c r="TER41" s="41"/>
      <c r="TES41" s="41"/>
      <c r="TET41" s="41"/>
      <c r="TEU41" s="41"/>
      <c r="TEV41" s="41"/>
      <c r="TEW41" s="41"/>
      <c r="TEX41" s="41"/>
      <c r="TEY41" s="41"/>
      <c r="TEZ41" s="41"/>
      <c r="TFA41" s="41"/>
      <c r="TFB41" s="41"/>
      <c r="TFC41" s="41"/>
      <c r="TFD41" s="41"/>
      <c r="TFE41" s="41"/>
      <c r="TFF41" s="41"/>
      <c r="TFG41" s="41"/>
      <c r="TFH41" s="41"/>
      <c r="TFI41" s="41"/>
      <c r="TFJ41" s="41"/>
      <c r="TFK41" s="41"/>
      <c r="TFL41" s="41"/>
      <c r="TFM41" s="41"/>
      <c r="TFN41" s="41"/>
      <c r="TFO41" s="41"/>
      <c r="TFP41" s="41"/>
      <c r="TFQ41" s="41"/>
      <c r="TFR41" s="41"/>
      <c r="TFS41" s="41"/>
      <c r="TFT41" s="41"/>
      <c r="TFU41" s="41"/>
      <c r="TFV41" s="41"/>
      <c r="TFW41" s="41"/>
      <c r="TFX41" s="41"/>
      <c r="TFY41" s="41"/>
      <c r="TFZ41" s="41"/>
      <c r="TGA41" s="41"/>
      <c r="TGB41" s="41"/>
      <c r="TGC41" s="41"/>
      <c r="TGD41" s="41"/>
      <c r="TGE41" s="41"/>
      <c r="TGF41" s="41"/>
      <c r="TGG41" s="41"/>
      <c r="TGH41" s="41"/>
      <c r="TGI41" s="41"/>
      <c r="TGJ41" s="41"/>
      <c r="TGK41" s="41"/>
      <c r="TGL41" s="41"/>
      <c r="TGM41" s="41"/>
      <c r="TGN41" s="41"/>
      <c r="TGO41" s="41"/>
      <c r="TGP41" s="41"/>
      <c r="TGQ41" s="41"/>
      <c r="TGR41" s="41"/>
      <c r="TGS41" s="41"/>
      <c r="TGT41" s="41"/>
      <c r="TGU41" s="41"/>
      <c r="TGV41" s="41"/>
      <c r="TGW41" s="41"/>
      <c r="TGX41" s="41"/>
      <c r="TGY41" s="41"/>
      <c r="TGZ41" s="41"/>
      <c r="THA41" s="41"/>
      <c r="THB41" s="41"/>
      <c r="THC41" s="41"/>
      <c r="THD41" s="41"/>
      <c r="THE41" s="41"/>
      <c r="THF41" s="41"/>
      <c r="THG41" s="41"/>
      <c r="THH41" s="41"/>
      <c r="THI41" s="41"/>
      <c r="THJ41" s="41"/>
      <c r="THK41" s="41"/>
      <c r="THL41" s="41"/>
      <c r="THM41" s="41"/>
      <c r="THN41" s="41"/>
      <c r="THO41" s="41"/>
      <c r="THP41" s="41"/>
      <c r="THQ41" s="41"/>
      <c r="THR41" s="41"/>
      <c r="THS41" s="41"/>
      <c r="THT41" s="41"/>
      <c r="THU41" s="41"/>
      <c r="THV41" s="41"/>
      <c r="THW41" s="41"/>
      <c r="THX41" s="41"/>
      <c r="THY41" s="41"/>
      <c r="THZ41" s="41"/>
      <c r="TIA41" s="41"/>
      <c r="TIB41" s="41"/>
      <c r="TIC41" s="41"/>
      <c r="TID41" s="41"/>
      <c r="TIE41" s="41"/>
      <c r="TIF41" s="41"/>
      <c r="TIG41" s="41"/>
      <c r="TIH41" s="41"/>
      <c r="TII41" s="41"/>
      <c r="TIJ41" s="41"/>
      <c r="TIK41" s="41"/>
      <c r="TIL41" s="41"/>
      <c r="TIM41" s="41"/>
      <c r="TIN41" s="41"/>
      <c r="TIO41" s="41"/>
      <c r="TIP41" s="41"/>
      <c r="TIQ41" s="41"/>
      <c r="TIR41" s="41"/>
      <c r="TIS41" s="41"/>
      <c r="TIT41" s="41"/>
      <c r="TIU41" s="41"/>
      <c r="TIV41" s="41"/>
      <c r="TIW41" s="41"/>
      <c r="TIX41" s="41"/>
      <c r="TIY41" s="41"/>
      <c r="TIZ41" s="41"/>
      <c r="TJA41" s="41"/>
      <c r="TJB41" s="41"/>
      <c r="TJC41" s="41"/>
      <c r="TJD41" s="41"/>
      <c r="TJE41" s="41"/>
      <c r="TJF41" s="41"/>
      <c r="TJG41" s="41"/>
      <c r="TJH41" s="41"/>
      <c r="TJI41" s="41"/>
      <c r="TJJ41" s="41"/>
      <c r="TJK41" s="41"/>
      <c r="TJL41" s="41"/>
      <c r="TJM41" s="41"/>
      <c r="TJN41" s="41"/>
      <c r="TJO41" s="41"/>
      <c r="TJP41" s="41"/>
      <c r="TJQ41" s="41"/>
      <c r="TJR41" s="41"/>
      <c r="TJS41" s="41"/>
      <c r="TJT41" s="41"/>
      <c r="TJU41" s="41"/>
      <c r="TJV41" s="41"/>
      <c r="TJW41" s="41"/>
      <c r="TJX41" s="41"/>
      <c r="TJY41" s="41"/>
      <c r="TJZ41" s="41"/>
      <c r="TKA41" s="41"/>
      <c r="TKB41" s="41"/>
      <c r="TKC41" s="41"/>
      <c r="TKD41" s="41"/>
      <c r="TKE41" s="41"/>
      <c r="TKF41" s="41"/>
      <c r="TKG41" s="41"/>
      <c r="TKH41" s="41"/>
      <c r="TKI41" s="41"/>
      <c r="TKJ41" s="41"/>
      <c r="TKK41" s="41"/>
      <c r="TKL41" s="41"/>
      <c r="TKM41" s="41"/>
      <c r="TKN41" s="41"/>
      <c r="TKO41" s="41"/>
      <c r="TKP41" s="41"/>
      <c r="TKQ41" s="41"/>
      <c r="TKR41" s="41"/>
      <c r="TKS41" s="41"/>
      <c r="TKT41" s="41"/>
      <c r="TKU41" s="41"/>
      <c r="TKV41" s="41"/>
      <c r="TKW41" s="41"/>
      <c r="TKX41" s="41"/>
      <c r="TKY41" s="41"/>
      <c r="TKZ41" s="41"/>
      <c r="TLA41" s="41"/>
      <c r="TLB41" s="41"/>
      <c r="TLC41" s="41"/>
      <c r="TLD41" s="41"/>
      <c r="TLE41" s="41"/>
      <c r="TLF41" s="41"/>
      <c r="TLG41" s="41"/>
      <c r="TLH41" s="41"/>
      <c r="TLI41" s="41"/>
      <c r="TLJ41" s="41"/>
      <c r="TLK41" s="41"/>
      <c r="TLL41" s="41"/>
      <c r="TLM41" s="41"/>
      <c r="TLN41" s="41"/>
      <c r="TLO41" s="41"/>
      <c r="TLP41" s="41"/>
      <c r="TLQ41" s="41"/>
      <c r="TLR41" s="41"/>
      <c r="TLS41" s="41"/>
      <c r="TLT41" s="41"/>
      <c r="TLU41" s="41"/>
      <c r="TLV41" s="41"/>
      <c r="TLW41" s="41"/>
      <c r="TLX41" s="41"/>
      <c r="TLY41" s="41"/>
      <c r="TLZ41" s="41"/>
      <c r="TMA41" s="41"/>
      <c r="TMB41" s="41"/>
      <c r="TMC41" s="41"/>
      <c r="TMD41" s="41"/>
      <c r="TME41" s="41"/>
      <c r="TMF41" s="41"/>
      <c r="TMG41" s="41"/>
      <c r="TMH41" s="41"/>
      <c r="TMI41" s="41"/>
      <c r="TMJ41" s="41"/>
      <c r="TMK41" s="41"/>
      <c r="TML41" s="41"/>
      <c r="TMM41" s="41"/>
      <c r="TMN41" s="41"/>
      <c r="TMO41" s="41"/>
      <c r="TMP41" s="41"/>
      <c r="TMQ41" s="41"/>
      <c r="TMR41" s="41"/>
      <c r="TMS41" s="41"/>
      <c r="TMT41" s="41"/>
      <c r="TMU41" s="41"/>
      <c r="TMV41" s="41"/>
      <c r="TMW41" s="41"/>
      <c r="TMX41" s="41"/>
      <c r="TMY41" s="41"/>
      <c r="TMZ41" s="41"/>
      <c r="TNA41" s="41"/>
      <c r="TNB41" s="41"/>
      <c r="TNC41" s="41"/>
      <c r="TND41" s="41"/>
      <c r="TNE41" s="41"/>
      <c r="TNF41" s="41"/>
      <c r="TNG41" s="41"/>
      <c r="TNH41" s="41"/>
      <c r="TNI41" s="41"/>
      <c r="TNJ41" s="41"/>
      <c r="TNK41" s="41"/>
      <c r="TNL41" s="41"/>
      <c r="TNM41" s="41"/>
      <c r="TNN41" s="41"/>
      <c r="TNO41" s="41"/>
      <c r="TNP41" s="41"/>
      <c r="TNQ41" s="41"/>
      <c r="TNR41" s="41"/>
      <c r="TNS41" s="41"/>
      <c r="TNT41" s="41"/>
      <c r="TNU41" s="41"/>
      <c r="TNV41" s="41"/>
      <c r="TNW41" s="41"/>
      <c r="TNX41" s="41"/>
      <c r="TNY41" s="41"/>
      <c r="TNZ41" s="41"/>
      <c r="TOA41" s="41"/>
      <c r="TOB41" s="41"/>
      <c r="TOC41" s="41"/>
      <c r="TOD41" s="41"/>
      <c r="TOE41" s="41"/>
      <c r="TOF41" s="41"/>
      <c r="TOG41" s="41"/>
      <c r="TOH41" s="41"/>
      <c r="TOI41" s="41"/>
      <c r="TOJ41" s="41"/>
      <c r="TOK41" s="41"/>
      <c r="TOL41" s="41"/>
      <c r="TOM41" s="41"/>
      <c r="TON41" s="41"/>
      <c r="TOO41" s="41"/>
      <c r="TOP41" s="41"/>
      <c r="TOQ41" s="41"/>
      <c r="TOR41" s="41"/>
      <c r="TOS41" s="41"/>
      <c r="TOT41" s="41"/>
      <c r="TOU41" s="41"/>
      <c r="TOV41" s="41"/>
      <c r="TOW41" s="41"/>
      <c r="TOX41" s="41"/>
      <c r="TOY41" s="41"/>
      <c r="TOZ41" s="41"/>
      <c r="TPA41" s="41"/>
      <c r="TPB41" s="41"/>
      <c r="TPC41" s="41"/>
      <c r="TPD41" s="41"/>
      <c r="TPE41" s="41"/>
      <c r="TPF41" s="41"/>
      <c r="TPG41" s="41"/>
      <c r="TPH41" s="41"/>
      <c r="TPI41" s="41"/>
      <c r="TPJ41" s="41"/>
      <c r="TPK41" s="41"/>
      <c r="TPL41" s="41"/>
      <c r="TPM41" s="41"/>
      <c r="TPN41" s="41"/>
      <c r="TPO41" s="41"/>
      <c r="TPP41" s="41"/>
      <c r="TPQ41" s="41"/>
      <c r="TPR41" s="41"/>
      <c r="TPS41" s="41"/>
      <c r="TPT41" s="41"/>
      <c r="TPU41" s="41"/>
      <c r="TPV41" s="41"/>
      <c r="TPW41" s="41"/>
      <c r="TPX41" s="41"/>
      <c r="TPY41" s="41"/>
      <c r="TPZ41" s="41"/>
      <c r="TQA41" s="41"/>
      <c r="TQB41" s="41"/>
      <c r="TQC41" s="41"/>
      <c r="TQD41" s="41"/>
      <c r="TQE41" s="41"/>
      <c r="TQF41" s="41"/>
      <c r="TQG41" s="41"/>
      <c r="TQH41" s="41"/>
      <c r="TQI41" s="41"/>
      <c r="TQJ41" s="41"/>
      <c r="TQK41" s="41"/>
      <c r="TQL41" s="41"/>
      <c r="TQM41" s="41"/>
      <c r="TQN41" s="41"/>
      <c r="TQO41" s="41"/>
      <c r="TQP41" s="41"/>
      <c r="TQQ41" s="41"/>
      <c r="TQR41" s="41"/>
      <c r="TQS41" s="41"/>
      <c r="TQT41" s="41"/>
      <c r="TQU41" s="41"/>
      <c r="TQV41" s="41"/>
      <c r="TQW41" s="41"/>
      <c r="TQX41" s="41"/>
      <c r="TQY41" s="41"/>
      <c r="TQZ41" s="41"/>
      <c r="TRA41" s="41"/>
      <c r="TRB41" s="41"/>
      <c r="TRC41" s="41"/>
      <c r="TRD41" s="41"/>
      <c r="TRE41" s="41"/>
      <c r="TRF41" s="41"/>
      <c r="TRG41" s="41"/>
      <c r="TRH41" s="41"/>
      <c r="TRI41" s="41"/>
      <c r="TRJ41" s="41"/>
      <c r="TRK41" s="41"/>
      <c r="TRL41" s="41"/>
      <c r="TRM41" s="41"/>
      <c r="TRN41" s="41"/>
      <c r="TRO41" s="41"/>
      <c r="TRP41" s="41"/>
      <c r="TRQ41" s="41"/>
      <c r="TRR41" s="41"/>
      <c r="TRS41" s="41"/>
      <c r="TRT41" s="41"/>
      <c r="TRU41" s="41"/>
      <c r="TRV41" s="41"/>
      <c r="TRW41" s="41"/>
      <c r="TRX41" s="41"/>
      <c r="TRY41" s="41"/>
      <c r="TRZ41" s="41"/>
      <c r="TSA41" s="41"/>
      <c r="TSB41" s="41"/>
      <c r="TSC41" s="41"/>
      <c r="TSD41" s="41"/>
      <c r="TSE41" s="41"/>
      <c r="TSF41" s="41"/>
      <c r="TSG41" s="41"/>
      <c r="TSH41" s="41"/>
      <c r="TSI41" s="41"/>
      <c r="TSJ41" s="41"/>
      <c r="TSK41" s="41"/>
      <c r="TSL41" s="41"/>
      <c r="TSM41" s="41"/>
      <c r="TSN41" s="41"/>
      <c r="TSO41" s="41"/>
      <c r="TSP41" s="41"/>
      <c r="TSQ41" s="41"/>
      <c r="TSR41" s="41"/>
      <c r="TSS41" s="41"/>
      <c r="TST41" s="41"/>
      <c r="TSU41" s="41"/>
      <c r="TSV41" s="41"/>
      <c r="TSW41" s="41"/>
      <c r="TSX41" s="41"/>
      <c r="TSY41" s="41"/>
      <c r="TSZ41" s="41"/>
      <c r="TTA41" s="41"/>
      <c r="TTB41" s="41"/>
      <c r="TTC41" s="41"/>
      <c r="TTD41" s="41"/>
      <c r="TTE41" s="41"/>
      <c r="TTF41" s="41"/>
      <c r="TTG41" s="41"/>
      <c r="TTH41" s="41"/>
      <c r="TTI41" s="41"/>
      <c r="TTJ41" s="41"/>
      <c r="TTK41" s="41"/>
      <c r="TTL41" s="41"/>
      <c r="TTM41" s="41"/>
      <c r="TTN41" s="41"/>
      <c r="TTO41" s="41"/>
      <c r="TTP41" s="41"/>
      <c r="TTQ41" s="41"/>
      <c r="TTR41" s="41"/>
      <c r="TTS41" s="41"/>
      <c r="TTT41" s="41"/>
      <c r="TTU41" s="41"/>
      <c r="TTV41" s="41"/>
      <c r="TTW41" s="41"/>
      <c r="TTX41" s="41"/>
      <c r="TTY41" s="41"/>
      <c r="TTZ41" s="41"/>
      <c r="TUA41" s="41"/>
      <c r="TUB41" s="41"/>
      <c r="TUC41" s="41"/>
      <c r="TUD41" s="41"/>
      <c r="TUE41" s="41"/>
      <c r="TUF41" s="41"/>
      <c r="TUG41" s="41"/>
      <c r="TUH41" s="41"/>
      <c r="TUI41" s="41"/>
      <c r="TUJ41" s="41"/>
      <c r="TUK41" s="41"/>
      <c r="TUL41" s="41"/>
      <c r="TUM41" s="41"/>
      <c r="TUN41" s="41"/>
      <c r="TUO41" s="41"/>
      <c r="TUP41" s="41"/>
      <c r="TUQ41" s="41"/>
      <c r="TUR41" s="41"/>
      <c r="TUS41" s="41"/>
      <c r="TUT41" s="41"/>
      <c r="TUU41" s="41"/>
      <c r="TUV41" s="41"/>
      <c r="TUW41" s="41"/>
      <c r="TUX41" s="41"/>
      <c r="TUY41" s="41"/>
      <c r="TUZ41" s="41"/>
      <c r="TVA41" s="41"/>
      <c r="TVB41" s="41"/>
      <c r="TVC41" s="41"/>
      <c r="TVD41" s="41"/>
      <c r="TVE41" s="41"/>
      <c r="TVF41" s="41"/>
      <c r="TVG41" s="41"/>
      <c r="TVH41" s="41"/>
      <c r="TVI41" s="41"/>
      <c r="TVJ41" s="41"/>
      <c r="TVK41" s="41"/>
      <c r="TVL41" s="41"/>
      <c r="TVM41" s="41"/>
      <c r="TVN41" s="41"/>
      <c r="TVO41" s="41"/>
      <c r="TVP41" s="41"/>
      <c r="TVQ41" s="41"/>
      <c r="TVR41" s="41"/>
      <c r="TVS41" s="41"/>
      <c r="TVT41" s="41"/>
      <c r="TVU41" s="41"/>
      <c r="TVV41" s="41"/>
      <c r="TVW41" s="41"/>
      <c r="TVX41" s="41"/>
      <c r="TVY41" s="41"/>
      <c r="TVZ41" s="41"/>
      <c r="TWA41" s="41"/>
      <c r="TWB41" s="41"/>
      <c r="TWC41" s="41"/>
      <c r="TWD41" s="41"/>
      <c r="TWE41" s="41"/>
      <c r="TWF41" s="41"/>
      <c r="TWG41" s="41"/>
      <c r="TWH41" s="41"/>
      <c r="TWI41" s="41"/>
      <c r="TWJ41" s="41"/>
      <c r="TWK41" s="41"/>
      <c r="TWL41" s="41"/>
      <c r="TWM41" s="41"/>
      <c r="TWN41" s="41"/>
      <c r="TWO41" s="41"/>
      <c r="TWP41" s="41"/>
      <c r="TWQ41" s="41"/>
      <c r="TWR41" s="41"/>
      <c r="TWS41" s="41"/>
      <c r="TWT41" s="41"/>
      <c r="TWU41" s="41"/>
      <c r="TWV41" s="41"/>
      <c r="TWW41" s="41"/>
      <c r="TWX41" s="41"/>
      <c r="TWY41" s="41"/>
      <c r="TWZ41" s="41"/>
      <c r="TXA41" s="41"/>
      <c r="TXB41" s="41"/>
      <c r="TXC41" s="41"/>
      <c r="TXD41" s="41"/>
      <c r="TXE41" s="41"/>
      <c r="TXF41" s="41"/>
      <c r="TXG41" s="41"/>
      <c r="TXH41" s="41"/>
      <c r="TXI41" s="41"/>
      <c r="TXJ41" s="41"/>
      <c r="TXK41" s="41"/>
      <c r="TXL41" s="41"/>
      <c r="TXM41" s="41"/>
      <c r="TXN41" s="41"/>
      <c r="TXO41" s="41"/>
      <c r="TXP41" s="41"/>
      <c r="TXQ41" s="41"/>
      <c r="TXR41" s="41"/>
      <c r="TXS41" s="41"/>
      <c r="TXT41" s="41"/>
      <c r="TXU41" s="41"/>
      <c r="TXV41" s="41"/>
      <c r="TXW41" s="41"/>
      <c r="TXX41" s="41"/>
      <c r="TXY41" s="41"/>
      <c r="TXZ41" s="41"/>
      <c r="TYA41" s="41"/>
      <c r="TYB41" s="41"/>
      <c r="TYC41" s="41"/>
      <c r="TYD41" s="41"/>
      <c r="TYE41" s="41"/>
      <c r="TYF41" s="41"/>
      <c r="TYG41" s="41"/>
      <c r="TYH41" s="41"/>
      <c r="TYI41" s="41"/>
      <c r="TYJ41" s="41"/>
      <c r="TYK41" s="41"/>
      <c r="TYL41" s="41"/>
      <c r="TYM41" s="41"/>
      <c r="TYN41" s="41"/>
      <c r="TYO41" s="41"/>
      <c r="TYP41" s="41"/>
      <c r="TYQ41" s="41"/>
      <c r="TYR41" s="41"/>
      <c r="TYS41" s="41"/>
      <c r="TYT41" s="41"/>
      <c r="TYU41" s="41"/>
      <c r="TYV41" s="41"/>
      <c r="TYW41" s="41"/>
      <c r="TYX41" s="41"/>
      <c r="TYY41" s="41"/>
      <c r="TYZ41" s="41"/>
      <c r="TZA41" s="41"/>
      <c r="TZB41" s="41"/>
      <c r="TZC41" s="41"/>
      <c r="TZD41" s="41"/>
      <c r="TZE41" s="41"/>
      <c r="TZF41" s="41"/>
      <c r="TZG41" s="41"/>
      <c r="TZH41" s="41"/>
      <c r="TZI41" s="41"/>
      <c r="TZJ41" s="41"/>
      <c r="TZK41" s="41"/>
      <c r="TZL41" s="41"/>
      <c r="TZM41" s="41"/>
      <c r="TZN41" s="41"/>
      <c r="TZO41" s="41"/>
      <c r="TZP41" s="41"/>
      <c r="TZQ41" s="41"/>
      <c r="TZR41" s="41"/>
      <c r="TZS41" s="41"/>
      <c r="TZT41" s="41"/>
      <c r="TZU41" s="41"/>
      <c r="TZV41" s="41"/>
      <c r="TZW41" s="41"/>
      <c r="TZX41" s="41"/>
      <c r="TZY41" s="41"/>
      <c r="TZZ41" s="41"/>
      <c r="UAA41" s="41"/>
      <c r="UAB41" s="41"/>
      <c r="UAC41" s="41"/>
      <c r="UAD41" s="41"/>
      <c r="UAE41" s="41"/>
      <c r="UAF41" s="41"/>
      <c r="UAG41" s="41"/>
      <c r="UAH41" s="41"/>
      <c r="UAI41" s="41"/>
      <c r="UAJ41" s="41"/>
      <c r="UAK41" s="41"/>
      <c r="UAL41" s="41"/>
      <c r="UAM41" s="41"/>
      <c r="UAN41" s="41"/>
      <c r="UAO41" s="41"/>
      <c r="UAP41" s="41"/>
      <c r="UAQ41" s="41"/>
      <c r="UAR41" s="41"/>
      <c r="UAS41" s="41"/>
      <c r="UAT41" s="41"/>
      <c r="UAU41" s="41"/>
      <c r="UAV41" s="41"/>
      <c r="UAW41" s="41"/>
      <c r="UAX41" s="41"/>
      <c r="UAY41" s="41"/>
      <c r="UAZ41" s="41"/>
      <c r="UBA41" s="41"/>
      <c r="UBB41" s="41"/>
      <c r="UBC41" s="41"/>
      <c r="UBD41" s="41"/>
      <c r="UBE41" s="41"/>
      <c r="UBF41" s="41"/>
      <c r="UBG41" s="41"/>
      <c r="UBH41" s="41"/>
      <c r="UBI41" s="41"/>
      <c r="UBJ41" s="41"/>
      <c r="UBK41" s="41"/>
      <c r="UBL41" s="41"/>
      <c r="UBM41" s="41"/>
      <c r="UBN41" s="41"/>
      <c r="UBO41" s="41"/>
      <c r="UBP41" s="41"/>
      <c r="UBQ41" s="41"/>
      <c r="UBR41" s="41"/>
      <c r="UBS41" s="41"/>
      <c r="UBT41" s="41"/>
      <c r="UBU41" s="41"/>
      <c r="UBV41" s="41"/>
      <c r="UBW41" s="41"/>
      <c r="UBX41" s="41"/>
      <c r="UBY41" s="41"/>
      <c r="UBZ41" s="41"/>
      <c r="UCA41" s="41"/>
      <c r="UCB41" s="41"/>
      <c r="UCC41" s="41"/>
      <c r="UCD41" s="41"/>
      <c r="UCE41" s="41"/>
      <c r="UCF41" s="41"/>
      <c r="UCG41" s="41"/>
      <c r="UCH41" s="41"/>
      <c r="UCI41" s="41"/>
      <c r="UCJ41" s="41"/>
      <c r="UCK41" s="41"/>
      <c r="UCL41" s="41"/>
      <c r="UCM41" s="41"/>
      <c r="UCN41" s="41"/>
      <c r="UCO41" s="41"/>
      <c r="UCP41" s="41"/>
      <c r="UCQ41" s="41"/>
      <c r="UCR41" s="41"/>
      <c r="UCS41" s="41"/>
      <c r="UCT41" s="41"/>
      <c r="UCU41" s="41"/>
      <c r="UCV41" s="41"/>
      <c r="UCW41" s="41"/>
      <c r="UCX41" s="41"/>
      <c r="UCY41" s="41"/>
      <c r="UCZ41" s="41"/>
      <c r="UDA41" s="41"/>
      <c r="UDB41" s="41"/>
      <c r="UDC41" s="41"/>
      <c r="UDD41" s="41"/>
      <c r="UDE41" s="41"/>
      <c r="UDF41" s="41"/>
      <c r="UDG41" s="41"/>
      <c r="UDH41" s="41"/>
      <c r="UDI41" s="41"/>
      <c r="UDJ41" s="41"/>
      <c r="UDK41" s="41"/>
      <c r="UDL41" s="41"/>
      <c r="UDM41" s="41"/>
      <c r="UDN41" s="41"/>
      <c r="UDO41" s="41"/>
      <c r="UDP41" s="41"/>
      <c r="UDQ41" s="41"/>
      <c r="UDR41" s="41"/>
      <c r="UDS41" s="41"/>
      <c r="UDT41" s="41"/>
      <c r="UDU41" s="41"/>
      <c r="UDV41" s="41"/>
      <c r="UDW41" s="41"/>
      <c r="UDX41" s="41"/>
      <c r="UDY41" s="41"/>
      <c r="UDZ41" s="41"/>
      <c r="UEA41" s="41"/>
      <c r="UEB41" s="41"/>
      <c r="UEC41" s="41"/>
      <c r="UED41" s="41"/>
      <c r="UEE41" s="41"/>
      <c r="UEF41" s="41"/>
      <c r="UEG41" s="41"/>
      <c r="UEH41" s="41"/>
      <c r="UEI41" s="41"/>
      <c r="UEJ41" s="41"/>
      <c r="UEK41" s="41"/>
      <c r="UEL41" s="41"/>
      <c r="UEM41" s="41"/>
      <c r="UEN41" s="41"/>
      <c r="UEO41" s="41"/>
      <c r="UEP41" s="41"/>
      <c r="UEQ41" s="41"/>
      <c r="UER41" s="41"/>
      <c r="UES41" s="41"/>
      <c r="UET41" s="41"/>
      <c r="UEU41" s="41"/>
      <c r="UEV41" s="41"/>
      <c r="UEW41" s="41"/>
      <c r="UEX41" s="41"/>
      <c r="UEY41" s="41"/>
      <c r="UEZ41" s="41"/>
      <c r="UFA41" s="41"/>
      <c r="UFB41" s="41"/>
      <c r="UFC41" s="41"/>
      <c r="UFD41" s="41"/>
      <c r="UFE41" s="41"/>
      <c r="UFF41" s="41"/>
      <c r="UFG41" s="41"/>
      <c r="UFH41" s="41"/>
      <c r="UFI41" s="41"/>
      <c r="UFJ41" s="41"/>
      <c r="UFK41" s="41"/>
      <c r="UFL41" s="41"/>
      <c r="UFM41" s="41"/>
      <c r="UFN41" s="41"/>
      <c r="UFO41" s="41"/>
      <c r="UFP41" s="41"/>
      <c r="UFQ41" s="41"/>
      <c r="UFR41" s="41"/>
      <c r="UFS41" s="41"/>
      <c r="UFT41" s="41"/>
      <c r="UFU41" s="41"/>
      <c r="UFV41" s="41"/>
      <c r="UFW41" s="41"/>
      <c r="UFX41" s="41"/>
      <c r="UFY41" s="41"/>
      <c r="UFZ41" s="41"/>
      <c r="UGA41" s="41"/>
      <c r="UGB41" s="41"/>
      <c r="UGC41" s="41"/>
      <c r="UGD41" s="41"/>
      <c r="UGE41" s="41"/>
      <c r="UGF41" s="41"/>
      <c r="UGG41" s="41"/>
      <c r="UGH41" s="41"/>
      <c r="UGI41" s="41"/>
      <c r="UGJ41" s="41"/>
      <c r="UGK41" s="41"/>
      <c r="UGL41" s="41"/>
      <c r="UGM41" s="41"/>
      <c r="UGN41" s="41"/>
      <c r="UGO41" s="41"/>
      <c r="UGP41" s="41"/>
      <c r="UGQ41" s="41"/>
      <c r="UGR41" s="41"/>
      <c r="UGS41" s="41"/>
      <c r="UGT41" s="41"/>
      <c r="UGU41" s="41"/>
      <c r="UGV41" s="41"/>
      <c r="UGW41" s="41"/>
      <c r="UGX41" s="41"/>
      <c r="UGY41" s="41"/>
      <c r="UGZ41" s="41"/>
      <c r="UHA41" s="41"/>
      <c r="UHB41" s="41"/>
      <c r="UHC41" s="41"/>
      <c r="UHD41" s="41"/>
      <c r="UHE41" s="41"/>
      <c r="UHF41" s="41"/>
      <c r="UHG41" s="41"/>
      <c r="UHH41" s="41"/>
      <c r="UHI41" s="41"/>
      <c r="UHJ41" s="41"/>
      <c r="UHK41" s="41"/>
      <c r="UHL41" s="41"/>
      <c r="UHM41" s="41"/>
      <c r="UHN41" s="41"/>
      <c r="UHO41" s="41"/>
      <c r="UHP41" s="41"/>
      <c r="UHQ41" s="41"/>
      <c r="UHR41" s="41"/>
      <c r="UHS41" s="41"/>
      <c r="UHT41" s="41"/>
      <c r="UHU41" s="41"/>
      <c r="UHV41" s="41"/>
      <c r="UHW41" s="41"/>
      <c r="UHX41" s="41"/>
      <c r="UHY41" s="41"/>
      <c r="UHZ41" s="41"/>
      <c r="UIA41" s="41"/>
      <c r="UIB41" s="41"/>
      <c r="UIC41" s="41"/>
      <c r="UID41" s="41"/>
      <c r="UIE41" s="41"/>
      <c r="UIF41" s="41"/>
      <c r="UIG41" s="41"/>
      <c r="UIH41" s="41"/>
      <c r="UII41" s="41"/>
      <c r="UIJ41" s="41"/>
      <c r="UIK41" s="41"/>
      <c r="UIL41" s="41"/>
      <c r="UIM41" s="41"/>
      <c r="UIN41" s="41"/>
      <c r="UIO41" s="41"/>
      <c r="UIP41" s="41"/>
      <c r="UIQ41" s="41"/>
      <c r="UIR41" s="41"/>
      <c r="UIS41" s="41"/>
      <c r="UIT41" s="41"/>
      <c r="UIU41" s="41"/>
      <c r="UIV41" s="41"/>
      <c r="UIW41" s="41"/>
      <c r="UIX41" s="41"/>
      <c r="UIY41" s="41"/>
      <c r="UIZ41" s="41"/>
      <c r="UJA41" s="41"/>
      <c r="UJB41" s="41"/>
      <c r="UJC41" s="41"/>
      <c r="UJD41" s="41"/>
      <c r="UJE41" s="41"/>
      <c r="UJF41" s="41"/>
      <c r="UJG41" s="41"/>
      <c r="UJH41" s="41"/>
      <c r="UJI41" s="41"/>
      <c r="UJJ41" s="41"/>
      <c r="UJK41" s="41"/>
      <c r="UJL41" s="41"/>
      <c r="UJM41" s="41"/>
      <c r="UJN41" s="41"/>
      <c r="UJO41" s="41"/>
      <c r="UJP41" s="41"/>
      <c r="UJQ41" s="41"/>
      <c r="UJR41" s="41"/>
      <c r="UJS41" s="41"/>
      <c r="UJT41" s="41"/>
      <c r="UJU41" s="41"/>
      <c r="UJV41" s="41"/>
      <c r="UJW41" s="41"/>
      <c r="UJX41" s="41"/>
      <c r="UJY41" s="41"/>
      <c r="UJZ41" s="41"/>
      <c r="UKA41" s="41"/>
      <c r="UKB41" s="41"/>
      <c r="UKC41" s="41"/>
      <c r="UKD41" s="41"/>
      <c r="UKE41" s="41"/>
      <c r="UKF41" s="41"/>
      <c r="UKG41" s="41"/>
      <c r="UKH41" s="41"/>
      <c r="UKI41" s="41"/>
      <c r="UKJ41" s="41"/>
      <c r="UKK41" s="41"/>
      <c r="UKL41" s="41"/>
      <c r="UKM41" s="41"/>
      <c r="UKN41" s="41"/>
      <c r="UKO41" s="41"/>
      <c r="UKP41" s="41"/>
      <c r="UKQ41" s="41"/>
      <c r="UKR41" s="41"/>
      <c r="UKS41" s="41"/>
      <c r="UKT41" s="41"/>
      <c r="UKU41" s="41"/>
      <c r="UKV41" s="41"/>
      <c r="UKW41" s="41"/>
      <c r="UKX41" s="41"/>
      <c r="UKY41" s="41"/>
      <c r="UKZ41" s="41"/>
      <c r="ULA41" s="41"/>
      <c r="ULB41" s="41"/>
      <c r="ULC41" s="41"/>
      <c r="ULD41" s="41"/>
      <c r="ULE41" s="41"/>
      <c r="ULF41" s="41"/>
      <c r="ULG41" s="41"/>
      <c r="ULH41" s="41"/>
      <c r="ULI41" s="41"/>
      <c r="ULJ41" s="41"/>
      <c r="ULK41" s="41"/>
      <c r="ULL41" s="41"/>
      <c r="ULM41" s="41"/>
      <c r="ULN41" s="41"/>
      <c r="ULO41" s="41"/>
      <c r="ULP41" s="41"/>
      <c r="ULQ41" s="41"/>
      <c r="ULR41" s="41"/>
      <c r="ULS41" s="41"/>
      <c r="ULT41" s="41"/>
      <c r="ULU41" s="41"/>
      <c r="ULV41" s="41"/>
      <c r="ULW41" s="41"/>
      <c r="ULX41" s="41"/>
      <c r="ULY41" s="41"/>
      <c r="ULZ41" s="41"/>
      <c r="UMA41" s="41"/>
      <c r="UMB41" s="41"/>
      <c r="UMC41" s="41"/>
      <c r="UMD41" s="41"/>
      <c r="UME41" s="41"/>
      <c r="UMF41" s="41"/>
      <c r="UMG41" s="41"/>
      <c r="UMH41" s="41"/>
      <c r="UMI41" s="41"/>
      <c r="UMJ41" s="41"/>
      <c r="UMK41" s="41"/>
      <c r="UML41" s="41"/>
      <c r="UMM41" s="41"/>
      <c r="UMN41" s="41"/>
      <c r="UMO41" s="41"/>
      <c r="UMP41" s="41"/>
      <c r="UMQ41" s="41"/>
      <c r="UMR41" s="41"/>
      <c r="UMS41" s="41"/>
      <c r="UMT41" s="41"/>
      <c r="UMU41" s="41"/>
      <c r="UMV41" s="41"/>
      <c r="UMW41" s="41"/>
      <c r="UMX41" s="41"/>
      <c r="UMY41" s="41"/>
      <c r="UMZ41" s="41"/>
      <c r="UNA41" s="41"/>
      <c r="UNB41" s="41"/>
      <c r="UNC41" s="41"/>
      <c r="UND41" s="41"/>
      <c r="UNE41" s="41"/>
      <c r="UNF41" s="41"/>
      <c r="UNG41" s="41"/>
      <c r="UNH41" s="41"/>
      <c r="UNI41" s="41"/>
      <c r="UNJ41" s="41"/>
      <c r="UNK41" s="41"/>
      <c r="UNL41" s="41"/>
      <c r="UNM41" s="41"/>
      <c r="UNN41" s="41"/>
      <c r="UNO41" s="41"/>
      <c r="UNP41" s="41"/>
      <c r="UNQ41" s="41"/>
      <c r="UNR41" s="41"/>
      <c r="UNS41" s="41"/>
      <c r="UNT41" s="41"/>
      <c r="UNU41" s="41"/>
      <c r="UNV41" s="41"/>
      <c r="UNW41" s="41"/>
      <c r="UNX41" s="41"/>
      <c r="UNY41" s="41"/>
      <c r="UNZ41" s="41"/>
      <c r="UOA41" s="41"/>
      <c r="UOB41" s="41"/>
      <c r="UOC41" s="41"/>
      <c r="UOD41" s="41"/>
      <c r="UOE41" s="41"/>
      <c r="UOF41" s="41"/>
      <c r="UOG41" s="41"/>
      <c r="UOH41" s="41"/>
      <c r="UOI41" s="41"/>
      <c r="UOJ41" s="41"/>
      <c r="UOK41" s="41"/>
      <c r="UOL41" s="41"/>
      <c r="UOM41" s="41"/>
      <c r="UON41" s="41"/>
      <c r="UOO41" s="41"/>
      <c r="UOP41" s="41"/>
      <c r="UOQ41" s="41"/>
      <c r="UOR41" s="41"/>
      <c r="UOS41" s="41"/>
      <c r="UOT41" s="41"/>
      <c r="UOU41" s="41"/>
      <c r="UOV41" s="41"/>
      <c r="UOW41" s="41"/>
      <c r="UOX41" s="41"/>
      <c r="UOY41" s="41"/>
      <c r="UOZ41" s="41"/>
      <c r="UPA41" s="41"/>
      <c r="UPB41" s="41"/>
      <c r="UPC41" s="41"/>
      <c r="UPD41" s="41"/>
      <c r="UPE41" s="41"/>
      <c r="UPF41" s="41"/>
      <c r="UPG41" s="41"/>
      <c r="UPH41" s="41"/>
      <c r="UPI41" s="41"/>
      <c r="UPJ41" s="41"/>
      <c r="UPK41" s="41"/>
      <c r="UPL41" s="41"/>
      <c r="UPM41" s="41"/>
      <c r="UPN41" s="41"/>
      <c r="UPO41" s="41"/>
      <c r="UPP41" s="41"/>
      <c r="UPQ41" s="41"/>
      <c r="UPR41" s="41"/>
      <c r="UPS41" s="41"/>
      <c r="UPT41" s="41"/>
      <c r="UPU41" s="41"/>
      <c r="UPV41" s="41"/>
      <c r="UPW41" s="41"/>
      <c r="UPX41" s="41"/>
      <c r="UPY41" s="41"/>
      <c r="UPZ41" s="41"/>
      <c r="UQA41" s="41"/>
      <c r="UQB41" s="41"/>
      <c r="UQC41" s="41"/>
      <c r="UQD41" s="41"/>
      <c r="UQE41" s="41"/>
      <c r="UQF41" s="41"/>
      <c r="UQG41" s="41"/>
      <c r="UQH41" s="41"/>
      <c r="UQI41" s="41"/>
      <c r="UQJ41" s="41"/>
      <c r="UQK41" s="41"/>
      <c r="UQL41" s="41"/>
      <c r="UQM41" s="41"/>
      <c r="UQN41" s="41"/>
      <c r="UQO41" s="41"/>
      <c r="UQP41" s="41"/>
      <c r="UQQ41" s="41"/>
      <c r="UQR41" s="41"/>
      <c r="UQS41" s="41"/>
      <c r="UQT41" s="41"/>
      <c r="UQU41" s="41"/>
      <c r="UQV41" s="41"/>
      <c r="UQW41" s="41"/>
      <c r="UQX41" s="41"/>
      <c r="UQY41" s="41"/>
      <c r="UQZ41" s="41"/>
      <c r="URA41" s="41"/>
      <c r="URB41" s="41"/>
      <c r="URC41" s="41"/>
      <c r="URD41" s="41"/>
      <c r="URE41" s="41"/>
      <c r="URF41" s="41"/>
      <c r="URG41" s="41"/>
      <c r="URH41" s="41"/>
      <c r="URI41" s="41"/>
      <c r="URJ41" s="41"/>
      <c r="URK41" s="41"/>
      <c r="URL41" s="41"/>
      <c r="URM41" s="41"/>
      <c r="URN41" s="41"/>
      <c r="URO41" s="41"/>
      <c r="URP41" s="41"/>
      <c r="URQ41" s="41"/>
      <c r="URR41" s="41"/>
      <c r="URS41" s="41"/>
      <c r="URT41" s="41"/>
      <c r="URU41" s="41"/>
      <c r="URV41" s="41"/>
      <c r="URW41" s="41"/>
      <c r="URX41" s="41"/>
      <c r="URY41" s="41"/>
      <c r="URZ41" s="41"/>
      <c r="USA41" s="41"/>
      <c r="USB41" s="41"/>
      <c r="USC41" s="41"/>
      <c r="USD41" s="41"/>
      <c r="USE41" s="41"/>
      <c r="USF41" s="41"/>
      <c r="USG41" s="41"/>
      <c r="USH41" s="41"/>
      <c r="USI41" s="41"/>
      <c r="USJ41" s="41"/>
      <c r="USK41" s="41"/>
      <c r="USL41" s="41"/>
      <c r="USM41" s="41"/>
      <c r="USN41" s="41"/>
      <c r="USO41" s="41"/>
      <c r="USP41" s="41"/>
      <c r="USQ41" s="41"/>
      <c r="USR41" s="41"/>
      <c r="USS41" s="41"/>
      <c r="UST41" s="41"/>
      <c r="USU41" s="41"/>
      <c r="USV41" s="41"/>
      <c r="USW41" s="41"/>
      <c r="USX41" s="41"/>
      <c r="USY41" s="41"/>
      <c r="USZ41" s="41"/>
      <c r="UTA41" s="41"/>
      <c r="UTB41" s="41"/>
      <c r="UTC41" s="41"/>
      <c r="UTD41" s="41"/>
      <c r="UTE41" s="41"/>
      <c r="UTF41" s="41"/>
      <c r="UTG41" s="41"/>
      <c r="UTH41" s="41"/>
      <c r="UTI41" s="41"/>
      <c r="UTJ41" s="41"/>
      <c r="UTK41" s="41"/>
      <c r="UTL41" s="41"/>
      <c r="UTM41" s="41"/>
      <c r="UTN41" s="41"/>
      <c r="UTO41" s="41"/>
      <c r="UTP41" s="41"/>
      <c r="UTQ41" s="41"/>
      <c r="UTR41" s="41"/>
      <c r="UTS41" s="41"/>
      <c r="UTT41" s="41"/>
      <c r="UTU41" s="41"/>
      <c r="UTV41" s="41"/>
      <c r="UTW41" s="41"/>
      <c r="UTX41" s="41"/>
      <c r="UTY41" s="41"/>
      <c r="UTZ41" s="41"/>
      <c r="UUA41" s="41"/>
      <c r="UUB41" s="41"/>
      <c r="UUC41" s="41"/>
      <c r="UUD41" s="41"/>
      <c r="UUE41" s="41"/>
      <c r="UUF41" s="41"/>
      <c r="UUG41" s="41"/>
      <c r="UUH41" s="41"/>
      <c r="UUI41" s="41"/>
      <c r="UUJ41" s="41"/>
      <c r="UUK41" s="41"/>
      <c r="UUL41" s="41"/>
      <c r="UUM41" s="41"/>
      <c r="UUN41" s="41"/>
      <c r="UUO41" s="41"/>
      <c r="UUP41" s="41"/>
      <c r="UUQ41" s="41"/>
      <c r="UUR41" s="41"/>
      <c r="UUS41" s="41"/>
      <c r="UUT41" s="41"/>
      <c r="UUU41" s="41"/>
      <c r="UUV41" s="41"/>
      <c r="UUW41" s="41"/>
      <c r="UUX41" s="41"/>
      <c r="UUY41" s="41"/>
      <c r="UUZ41" s="41"/>
      <c r="UVA41" s="41"/>
      <c r="UVB41" s="41"/>
      <c r="UVC41" s="41"/>
      <c r="UVD41" s="41"/>
      <c r="UVE41" s="41"/>
      <c r="UVF41" s="41"/>
      <c r="UVG41" s="41"/>
      <c r="UVH41" s="41"/>
      <c r="UVI41" s="41"/>
      <c r="UVJ41" s="41"/>
      <c r="UVK41" s="41"/>
      <c r="UVL41" s="41"/>
      <c r="UVM41" s="41"/>
      <c r="UVN41" s="41"/>
      <c r="UVO41" s="41"/>
      <c r="UVP41" s="41"/>
      <c r="UVQ41" s="41"/>
      <c r="UVR41" s="41"/>
      <c r="UVS41" s="41"/>
      <c r="UVT41" s="41"/>
      <c r="UVU41" s="41"/>
      <c r="UVV41" s="41"/>
      <c r="UVW41" s="41"/>
      <c r="UVX41" s="41"/>
      <c r="UVY41" s="41"/>
      <c r="UVZ41" s="41"/>
      <c r="UWA41" s="41"/>
      <c r="UWB41" s="41"/>
      <c r="UWC41" s="41"/>
      <c r="UWD41" s="41"/>
      <c r="UWE41" s="41"/>
      <c r="UWF41" s="41"/>
      <c r="UWG41" s="41"/>
      <c r="UWH41" s="41"/>
      <c r="UWI41" s="41"/>
      <c r="UWJ41" s="41"/>
      <c r="UWK41" s="41"/>
      <c r="UWL41" s="41"/>
      <c r="UWM41" s="41"/>
      <c r="UWN41" s="41"/>
      <c r="UWO41" s="41"/>
      <c r="UWP41" s="41"/>
      <c r="UWQ41" s="41"/>
      <c r="UWR41" s="41"/>
      <c r="UWS41" s="41"/>
      <c r="UWT41" s="41"/>
      <c r="UWU41" s="41"/>
      <c r="UWV41" s="41"/>
      <c r="UWW41" s="41"/>
      <c r="UWX41" s="41"/>
      <c r="UWY41" s="41"/>
      <c r="UWZ41" s="41"/>
      <c r="UXA41" s="41"/>
      <c r="UXB41" s="41"/>
      <c r="UXC41" s="41"/>
      <c r="UXD41" s="41"/>
      <c r="UXE41" s="41"/>
      <c r="UXF41" s="41"/>
      <c r="UXG41" s="41"/>
      <c r="UXH41" s="41"/>
      <c r="UXI41" s="41"/>
      <c r="UXJ41" s="41"/>
      <c r="UXK41" s="41"/>
      <c r="UXL41" s="41"/>
      <c r="UXM41" s="41"/>
      <c r="UXN41" s="41"/>
      <c r="UXO41" s="41"/>
      <c r="UXP41" s="41"/>
      <c r="UXQ41" s="41"/>
      <c r="UXR41" s="41"/>
      <c r="UXS41" s="41"/>
      <c r="UXT41" s="41"/>
      <c r="UXU41" s="41"/>
      <c r="UXV41" s="41"/>
      <c r="UXW41" s="41"/>
      <c r="UXX41" s="41"/>
      <c r="UXY41" s="41"/>
      <c r="UXZ41" s="41"/>
      <c r="UYA41" s="41"/>
      <c r="UYB41" s="41"/>
      <c r="UYC41" s="41"/>
      <c r="UYD41" s="41"/>
      <c r="UYE41" s="41"/>
      <c r="UYF41" s="41"/>
      <c r="UYG41" s="41"/>
      <c r="UYH41" s="41"/>
      <c r="UYI41" s="41"/>
      <c r="UYJ41" s="41"/>
      <c r="UYK41" s="41"/>
      <c r="UYL41" s="41"/>
      <c r="UYM41" s="41"/>
      <c r="UYN41" s="41"/>
      <c r="UYO41" s="41"/>
      <c r="UYP41" s="41"/>
      <c r="UYQ41" s="41"/>
      <c r="UYR41" s="41"/>
      <c r="UYS41" s="41"/>
      <c r="UYT41" s="41"/>
      <c r="UYU41" s="41"/>
      <c r="UYV41" s="41"/>
      <c r="UYW41" s="41"/>
      <c r="UYX41" s="41"/>
      <c r="UYY41" s="41"/>
      <c r="UYZ41" s="41"/>
      <c r="UZA41" s="41"/>
      <c r="UZB41" s="41"/>
      <c r="UZC41" s="41"/>
      <c r="UZD41" s="41"/>
      <c r="UZE41" s="41"/>
      <c r="UZF41" s="41"/>
      <c r="UZG41" s="41"/>
      <c r="UZH41" s="41"/>
      <c r="UZI41" s="41"/>
      <c r="UZJ41" s="41"/>
      <c r="UZK41" s="41"/>
      <c r="UZL41" s="41"/>
      <c r="UZM41" s="41"/>
      <c r="UZN41" s="41"/>
      <c r="UZO41" s="41"/>
      <c r="UZP41" s="41"/>
      <c r="UZQ41" s="41"/>
      <c r="UZR41" s="41"/>
      <c r="UZS41" s="41"/>
      <c r="UZT41" s="41"/>
      <c r="UZU41" s="41"/>
      <c r="UZV41" s="41"/>
      <c r="UZW41" s="41"/>
      <c r="UZX41" s="41"/>
      <c r="UZY41" s="41"/>
      <c r="UZZ41" s="41"/>
      <c r="VAA41" s="41"/>
      <c r="VAB41" s="41"/>
      <c r="VAC41" s="41"/>
      <c r="VAD41" s="41"/>
      <c r="VAE41" s="41"/>
      <c r="VAF41" s="41"/>
      <c r="VAG41" s="41"/>
      <c r="VAH41" s="41"/>
      <c r="VAI41" s="41"/>
      <c r="VAJ41" s="41"/>
      <c r="VAK41" s="41"/>
      <c r="VAL41" s="41"/>
      <c r="VAM41" s="41"/>
      <c r="VAN41" s="41"/>
      <c r="VAO41" s="41"/>
      <c r="VAP41" s="41"/>
      <c r="VAQ41" s="41"/>
      <c r="VAR41" s="41"/>
      <c r="VAS41" s="41"/>
      <c r="VAT41" s="41"/>
      <c r="VAU41" s="41"/>
      <c r="VAV41" s="41"/>
      <c r="VAW41" s="41"/>
      <c r="VAX41" s="41"/>
      <c r="VAY41" s="41"/>
      <c r="VAZ41" s="41"/>
      <c r="VBA41" s="41"/>
      <c r="VBB41" s="41"/>
      <c r="VBC41" s="41"/>
      <c r="VBD41" s="41"/>
      <c r="VBE41" s="41"/>
      <c r="VBF41" s="41"/>
      <c r="VBG41" s="41"/>
      <c r="VBH41" s="41"/>
      <c r="VBI41" s="41"/>
      <c r="VBJ41" s="41"/>
      <c r="VBK41" s="41"/>
      <c r="VBL41" s="41"/>
      <c r="VBM41" s="41"/>
      <c r="VBN41" s="41"/>
      <c r="VBO41" s="41"/>
      <c r="VBP41" s="41"/>
      <c r="VBQ41" s="41"/>
      <c r="VBR41" s="41"/>
      <c r="VBS41" s="41"/>
      <c r="VBT41" s="41"/>
      <c r="VBU41" s="41"/>
      <c r="VBV41" s="41"/>
      <c r="VBW41" s="41"/>
      <c r="VBX41" s="41"/>
      <c r="VBY41" s="41"/>
      <c r="VBZ41" s="41"/>
      <c r="VCA41" s="41"/>
      <c r="VCB41" s="41"/>
      <c r="VCC41" s="41"/>
      <c r="VCD41" s="41"/>
      <c r="VCE41" s="41"/>
      <c r="VCF41" s="41"/>
      <c r="VCG41" s="41"/>
      <c r="VCH41" s="41"/>
      <c r="VCI41" s="41"/>
      <c r="VCJ41" s="41"/>
      <c r="VCK41" s="41"/>
      <c r="VCL41" s="41"/>
      <c r="VCM41" s="41"/>
      <c r="VCN41" s="41"/>
      <c r="VCO41" s="41"/>
      <c r="VCP41" s="41"/>
      <c r="VCQ41" s="41"/>
      <c r="VCR41" s="41"/>
      <c r="VCS41" s="41"/>
      <c r="VCT41" s="41"/>
      <c r="VCU41" s="41"/>
      <c r="VCV41" s="41"/>
      <c r="VCW41" s="41"/>
      <c r="VCX41" s="41"/>
      <c r="VCY41" s="41"/>
      <c r="VCZ41" s="41"/>
      <c r="VDA41" s="41"/>
      <c r="VDB41" s="41"/>
      <c r="VDC41" s="41"/>
      <c r="VDD41" s="41"/>
      <c r="VDE41" s="41"/>
      <c r="VDF41" s="41"/>
      <c r="VDG41" s="41"/>
      <c r="VDH41" s="41"/>
      <c r="VDI41" s="41"/>
      <c r="VDJ41" s="41"/>
      <c r="VDK41" s="41"/>
      <c r="VDL41" s="41"/>
      <c r="VDM41" s="41"/>
      <c r="VDN41" s="41"/>
      <c r="VDO41" s="41"/>
      <c r="VDP41" s="41"/>
      <c r="VDQ41" s="41"/>
      <c r="VDR41" s="41"/>
      <c r="VDS41" s="41"/>
      <c r="VDT41" s="41"/>
      <c r="VDU41" s="41"/>
      <c r="VDV41" s="41"/>
      <c r="VDW41" s="41"/>
      <c r="VDX41" s="41"/>
      <c r="VDY41" s="41"/>
      <c r="VDZ41" s="41"/>
      <c r="VEA41" s="41"/>
      <c r="VEB41" s="41"/>
      <c r="VEC41" s="41"/>
      <c r="VED41" s="41"/>
      <c r="VEE41" s="41"/>
      <c r="VEF41" s="41"/>
      <c r="VEG41" s="41"/>
      <c r="VEH41" s="41"/>
      <c r="VEI41" s="41"/>
      <c r="VEJ41" s="41"/>
      <c r="VEK41" s="41"/>
      <c r="VEL41" s="41"/>
      <c r="VEM41" s="41"/>
      <c r="VEN41" s="41"/>
      <c r="VEO41" s="41"/>
      <c r="VEP41" s="41"/>
      <c r="VEQ41" s="41"/>
      <c r="VER41" s="41"/>
      <c r="VES41" s="41"/>
      <c r="VET41" s="41"/>
      <c r="VEU41" s="41"/>
      <c r="VEV41" s="41"/>
      <c r="VEW41" s="41"/>
      <c r="VEX41" s="41"/>
      <c r="VEY41" s="41"/>
      <c r="VEZ41" s="41"/>
      <c r="VFA41" s="41"/>
      <c r="VFB41" s="41"/>
      <c r="VFC41" s="41"/>
      <c r="VFD41" s="41"/>
      <c r="VFE41" s="41"/>
      <c r="VFF41" s="41"/>
      <c r="VFG41" s="41"/>
      <c r="VFH41" s="41"/>
      <c r="VFI41" s="41"/>
      <c r="VFJ41" s="41"/>
      <c r="VFK41" s="41"/>
      <c r="VFL41" s="41"/>
      <c r="VFM41" s="41"/>
      <c r="VFN41" s="41"/>
      <c r="VFO41" s="41"/>
      <c r="VFP41" s="41"/>
      <c r="VFQ41" s="41"/>
      <c r="VFR41" s="41"/>
      <c r="VFS41" s="41"/>
      <c r="VFT41" s="41"/>
      <c r="VFU41" s="41"/>
      <c r="VFV41" s="41"/>
      <c r="VFW41" s="41"/>
      <c r="VFX41" s="41"/>
      <c r="VFY41" s="41"/>
      <c r="VFZ41" s="41"/>
      <c r="VGA41" s="41"/>
      <c r="VGB41" s="41"/>
      <c r="VGC41" s="41"/>
      <c r="VGD41" s="41"/>
      <c r="VGE41" s="41"/>
      <c r="VGF41" s="41"/>
      <c r="VGG41" s="41"/>
      <c r="VGH41" s="41"/>
      <c r="VGI41" s="41"/>
      <c r="VGJ41" s="41"/>
      <c r="VGK41" s="41"/>
      <c r="VGL41" s="41"/>
      <c r="VGM41" s="41"/>
      <c r="VGN41" s="41"/>
      <c r="VGO41" s="41"/>
      <c r="VGP41" s="41"/>
      <c r="VGQ41" s="41"/>
      <c r="VGR41" s="41"/>
      <c r="VGS41" s="41"/>
      <c r="VGT41" s="41"/>
      <c r="VGU41" s="41"/>
      <c r="VGV41" s="41"/>
      <c r="VGW41" s="41"/>
      <c r="VGX41" s="41"/>
      <c r="VGY41" s="41"/>
      <c r="VGZ41" s="41"/>
      <c r="VHA41" s="41"/>
      <c r="VHB41" s="41"/>
      <c r="VHC41" s="41"/>
      <c r="VHD41" s="41"/>
      <c r="VHE41" s="41"/>
      <c r="VHF41" s="41"/>
      <c r="VHG41" s="41"/>
      <c r="VHH41" s="41"/>
      <c r="VHI41" s="41"/>
      <c r="VHJ41" s="41"/>
      <c r="VHK41" s="41"/>
      <c r="VHL41" s="41"/>
      <c r="VHM41" s="41"/>
      <c r="VHN41" s="41"/>
      <c r="VHO41" s="41"/>
      <c r="VHP41" s="41"/>
      <c r="VHQ41" s="41"/>
      <c r="VHR41" s="41"/>
      <c r="VHS41" s="41"/>
      <c r="VHT41" s="41"/>
      <c r="VHU41" s="41"/>
      <c r="VHV41" s="41"/>
      <c r="VHW41" s="41"/>
      <c r="VHX41" s="41"/>
      <c r="VHY41" s="41"/>
      <c r="VHZ41" s="41"/>
      <c r="VIA41" s="41"/>
      <c r="VIB41" s="41"/>
      <c r="VIC41" s="41"/>
      <c r="VID41" s="41"/>
      <c r="VIE41" s="41"/>
      <c r="VIF41" s="41"/>
      <c r="VIG41" s="41"/>
      <c r="VIH41" s="41"/>
      <c r="VII41" s="41"/>
      <c r="VIJ41" s="41"/>
      <c r="VIK41" s="41"/>
      <c r="VIL41" s="41"/>
      <c r="VIM41" s="41"/>
      <c r="VIN41" s="41"/>
      <c r="VIO41" s="41"/>
      <c r="VIP41" s="41"/>
      <c r="VIQ41" s="41"/>
      <c r="VIR41" s="41"/>
      <c r="VIS41" s="41"/>
      <c r="VIT41" s="41"/>
      <c r="VIU41" s="41"/>
      <c r="VIV41" s="41"/>
      <c r="VIW41" s="41"/>
      <c r="VIX41" s="41"/>
      <c r="VIY41" s="41"/>
      <c r="VIZ41" s="41"/>
      <c r="VJA41" s="41"/>
      <c r="VJB41" s="41"/>
      <c r="VJC41" s="41"/>
      <c r="VJD41" s="41"/>
      <c r="VJE41" s="41"/>
      <c r="VJF41" s="41"/>
      <c r="VJG41" s="41"/>
      <c r="VJH41" s="41"/>
      <c r="VJI41" s="41"/>
      <c r="VJJ41" s="41"/>
      <c r="VJK41" s="41"/>
      <c r="VJL41" s="41"/>
      <c r="VJM41" s="41"/>
      <c r="VJN41" s="41"/>
      <c r="VJO41" s="41"/>
      <c r="VJP41" s="41"/>
      <c r="VJQ41" s="41"/>
      <c r="VJR41" s="41"/>
      <c r="VJS41" s="41"/>
      <c r="VJT41" s="41"/>
      <c r="VJU41" s="41"/>
      <c r="VJV41" s="41"/>
      <c r="VJW41" s="41"/>
      <c r="VJX41" s="41"/>
      <c r="VJY41" s="41"/>
      <c r="VJZ41" s="41"/>
      <c r="VKA41" s="41"/>
      <c r="VKB41" s="41"/>
      <c r="VKC41" s="41"/>
      <c r="VKD41" s="41"/>
      <c r="VKE41" s="41"/>
      <c r="VKF41" s="41"/>
      <c r="VKG41" s="41"/>
      <c r="VKH41" s="41"/>
      <c r="VKI41" s="41"/>
      <c r="VKJ41" s="41"/>
      <c r="VKK41" s="41"/>
      <c r="VKL41" s="41"/>
      <c r="VKM41" s="41"/>
      <c r="VKN41" s="41"/>
      <c r="VKO41" s="41"/>
      <c r="VKP41" s="41"/>
      <c r="VKQ41" s="41"/>
      <c r="VKR41" s="41"/>
      <c r="VKS41" s="41"/>
      <c r="VKT41" s="41"/>
      <c r="VKU41" s="41"/>
      <c r="VKV41" s="41"/>
      <c r="VKW41" s="41"/>
      <c r="VKX41" s="41"/>
      <c r="VKY41" s="41"/>
      <c r="VKZ41" s="41"/>
      <c r="VLA41" s="41"/>
      <c r="VLB41" s="41"/>
      <c r="VLC41" s="41"/>
      <c r="VLD41" s="41"/>
      <c r="VLE41" s="41"/>
      <c r="VLF41" s="41"/>
      <c r="VLG41" s="41"/>
      <c r="VLH41" s="41"/>
      <c r="VLI41" s="41"/>
      <c r="VLJ41" s="41"/>
      <c r="VLK41" s="41"/>
      <c r="VLL41" s="41"/>
      <c r="VLM41" s="41"/>
      <c r="VLN41" s="41"/>
      <c r="VLO41" s="41"/>
      <c r="VLP41" s="41"/>
      <c r="VLQ41" s="41"/>
      <c r="VLR41" s="41"/>
      <c r="VLS41" s="41"/>
      <c r="VLT41" s="41"/>
      <c r="VLU41" s="41"/>
      <c r="VLV41" s="41"/>
      <c r="VLW41" s="41"/>
      <c r="VLX41" s="41"/>
      <c r="VLY41" s="41"/>
      <c r="VLZ41" s="41"/>
      <c r="VMA41" s="41"/>
      <c r="VMB41" s="41"/>
      <c r="VMC41" s="41"/>
      <c r="VMD41" s="41"/>
      <c r="VME41" s="41"/>
      <c r="VMF41" s="41"/>
      <c r="VMG41" s="41"/>
      <c r="VMH41" s="41"/>
      <c r="VMI41" s="41"/>
      <c r="VMJ41" s="41"/>
      <c r="VMK41" s="41"/>
      <c r="VML41" s="41"/>
      <c r="VMM41" s="41"/>
      <c r="VMN41" s="41"/>
      <c r="VMO41" s="41"/>
      <c r="VMP41" s="41"/>
      <c r="VMQ41" s="41"/>
      <c r="VMR41" s="41"/>
      <c r="VMS41" s="41"/>
      <c r="VMT41" s="41"/>
      <c r="VMU41" s="41"/>
      <c r="VMV41" s="41"/>
      <c r="VMW41" s="41"/>
      <c r="VMX41" s="41"/>
      <c r="VMY41" s="41"/>
      <c r="VMZ41" s="41"/>
      <c r="VNA41" s="41"/>
      <c r="VNB41" s="41"/>
      <c r="VNC41" s="41"/>
      <c r="VND41" s="41"/>
      <c r="VNE41" s="41"/>
      <c r="VNF41" s="41"/>
      <c r="VNG41" s="41"/>
      <c r="VNH41" s="41"/>
      <c r="VNI41" s="41"/>
      <c r="VNJ41" s="41"/>
      <c r="VNK41" s="41"/>
      <c r="VNL41" s="41"/>
      <c r="VNM41" s="41"/>
      <c r="VNN41" s="41"/>
      <c r="VNO41" s="41"/>
      <c r="VNP41" s="41"/>
      <c r="VNQ41" s="41"/>
      <c r="VNR41" s="41"/>
      <c r="VNS41" s="41"/>
      <c r="VNT41" s="41"/>
      <c r="VNU41" s="41"/>
      <c r="VNV41" s="41"/>
      <c r="VNW41" s="41"/>
      <c r="VNX41" s="41"/>
      <c r="VNY41" s="41"/>
      <c r="VNZ41" s="41"/>
      <c r="VOA41" s="41"/>
      <c r="VOB41" s="41"/>
      <c r="VOC41" s="41"/>
      <c r="VOD41" s="41"/>
      <c r="VOE41" s="41"/>
      <c r="VOF41" s="41"/>
      <c r="VOG41" s="41"/>
      <c r="VOH41" s="41"/>
      <c r="VOI41" s="41"/>
      <c r="VOJ41" s="41"/>
      <c r="VOK41" s="41"/>
      <c r="VOL41" s="41"/>
      <c r="VOM41" s="41"/>
      <c r="VON41" s="41"/>
      <c r="VOO41" s="41"/>
      <c r="VOP41" s="41"/>
      <c r="VOQ41" s="41"/>
      <c r="VOR41" s="41"/>
      <c r="VOS41" s="41"/>
      <c r="VOT41" s="41"/>
      <c r="VOU41" s="41"/>
      <c r="VOV41" s="41"/>
      <c r="VOW41" s="41"/>
      <c r="VOX41" s="41"/>
      <c r="VOY41" s="41"/>
      <c r="VOZ41" s="41"/>
      <c r="VPA41" s="41"/>
      <c r="VPB41" s="41"/>
      <c r="VPC41" s="41"/>
      <c r="VPD41" s="41"/>
      <c r="VPE41" s="41"/>
      <c r="VPF41" s="41"/>
      <c r="VPG41" s="41"/>
      <c r="VPH41" s="41"/>
      <c r="VPI41" s="41"/>
      <c r="VPJ41" s="41"/>
      <c r="VPK41" s="41"/>
      <c r="VPL41" s="41"/>
      <c r="VPM41" s="41"/>
      <c r="VPN41" s="41"/>
      <c r="VPO41" s="41"/>
      <c r="VPP41" s="41"/>
      <c r="VPQ41" s="41"/>
      <c r="VPR41" s="41"/>
      <c r="VPS41" s="41"/>
      <c r="VPT41" s="41"/>
      <c r="VPU41" s="41"/>
      <c r="VPV41" s="41"/>
      <c r="VPW41" s="41"/>
      <c r="VPX41" s="41"/>
      <c r="VPY41" s="41"/>
      <c r="VPZ41" s="41"/>
      <c r="VQA41" s="41"/>
      <c r="VQB41" s="41"/>
      <c r="VQC41" s="41"/>
      <c r="VQD41" s="41"/>
      <c r="VQE41" s="41"/>
      <c r="VQF41" s="41"/>
      <c r="VQG41" s="41"/>
      <c r="VQH41" s="41"/>
      <c r="VQI41" s="41"/>
      <c r="VQJ41" s="41"/>
      <c r="VQK41" s="41"/>
      <c r="VQL41" s="41"/>
      <c r="VQM41" s="41"/>
      <c r="VQN41" s="41"/>
      <c r="VQO41" s="41"/>
      <c r="VQP41" s="41"/>
      <c r="VQQ41" s="41"/>
      <c r="VQR41" s="41"/>
      <c r="VQS41" s="41"/>
      <c r="VQT41" s="41"/>
      <c r="VQU41" s="41"/>
      <c r="VQV41" s="41"/>
      <c r="VQW41" s="41"/>
      <c r="VQX41" s="41"/>
      <c r="VQY41" s="41"/>
      <c r="VQZ41" s="41"/>
      <c r="VRA41" s="41"/>
      <c r="VRB41" s="41"/>
      <c r="VRC41" s="41"/>
      <c r="VRD41" s="41"/>
      <c r="VRE41" s="41"/>
      <c r="VRF41" s="41"/>
      <c r="VRG41" s="41"/>
      <c r="VRH41" s="41"/>
      <c r="VRI41" s="41"/>
      <c r="VRJ41" s="41"/>
      <c r="VRK41" s="41"/>
      <c r="VRL41" s="41"/>
      <c r="VRM41" s="41"/>
      <c r="VRN41" s="41"/>
      <c r="VRO41" s="41"/>
      <c r="VRP41" s="41"/>
      <c r="VRQ41" s="41"/>
      <c r="VRR41" s="41"/>
      <c r="VRS41" s="41"/>
      <c r="VRT41" s="41"/>
      <c r="VRU41" s="41"/>
      <c r="VRV41" s="41"/>
      <c r="VRW41" s="41"/>
      <c r="VRX41" s="41"/>
      <c r="VRY41" s="41"/>
      <c r="VRZ41" s="41"/>
      <c r="VSA41" s="41"/>
      <c r="VSB41" s="41"/>
      <c r="VSC41" s="41"/>
      <c r="VSD41" s="41"/>
      <c r="VSE41" s="41"/>
      <c r="VSF41" s="41"/>
      <c r="VSG41" s="41"/>
      <c r="VSH41" s="41"/>
      <c r="VSI41" s="41"/>
      <c r="VSJ41" s="41"/>
      <c r="VSK41" s="41"/>
      <c r="VSL41" s="41"/>
      <c r="VSM41" s="41"/>
      <c r="VSN41" s="41"/>
      <c r="VSO41" s="41"/>
      <c r="VSP41" s="41"/>
      <c r="VSQ41" s="41"/>
      <c r="VSR41" s="41"/>
      <c r="VSS41" s="41"/>
      <c r="VST41" s="41"/>
      <c r="VSU41" s="41"/>
      <c r="VSV41" s="41"/>
      <c r="VSW41" s="41"/>
      <c r="VSX41" s="41"/>
      <c r="VSY41" s="41"/>
      <c r="VSZ41" s="41"/>
      <c r="VTA41" s="41"/>
      <c r="VTB41" s="41"/>
      <c r="VTC41" s="41"/>
      <c r="VTD41" s="41"/>
      <c r="VTE41" s="41"/>
      <c r="VTF41" s="41"/>
      <c r="VTG41" s="41"/>
      <c r="VTH41" s="41"/>
      <c r="VTI41" s="41"/>
      <c r="VTJ41" s="41"/>
      <c r="VTK41" s="41"/>
      <c r="VTL41" s="41"/>
      <c r="VTM41" s="41"/>
      <c r="VTN41" s="41"/>
      <c r="VTO41" s="41"/>
      <c r="VTP41" s="41"/>
      <c r="VTQ41" s="41"/>
      <c r="VTR41" s="41"/>
      <c r="VTS41" s="41"/>
      <c r="VTT41" s="41"/>
      <c r="VTU41" s="41"/>
      <c r="VTV41" s="41"/>
      <c r="VTW41" s="41"/>
      <c r="VTX41" s="41"/>
      <c r="VTY41" s="41"/>
      <c r="VTZ41" s="41"/>
      <c r="VUA41" s="41"/>
      <c r="VUB41" s="41"/>
      <c r="VUC41" s="41"/>
      <c r="VUD41" s="41"/>
      <c r="VUE41" s="41"/>
      <c r="VUF41" s="41"/>
      <c r="VUG41" s="41"/>
      <c r="VUH41" s="41"/>
      <c r="VUI41" s="41"/>
      <c r="VUJ41" s="41"/>
      <c r="VUK41" s="41"/>
      <c r="VUL41" s="41"/>
      <c r="VUM41" s="41"/>
      <c r="VUN41" s="41"/>
      <c r="VUO41" s="41"/>
      <c r="VUP41" s="41"/>
      <c r="VUQ41" s="41"/>
      <c r="VUR41" s="41"/>
      <c r="VUS41" s="41"/>
      <c r="VUT41" s="41"/>
      <c r="VUU41" s="41"/>
      <c r="VUV41" s="41"/>
      <c r="VUW41" s="41"/>
      <c r="VUX41" s="41"/>
      <c r="VUY41" s="41"/>
      <c r="VUZ41" s="41"/>
      <c r="VVA41" s="41"/>
      <c r="VVB41" s="41"/>
      <c r="VVC41" s="41"/>
      <c r="VVD41" s="41"/>
      <c r="VVE41" s="41"/>
      <c r="VVF41" s="41"/>
      <c r="VVG41" s="41"/>
      <c r="VVH41" s="41"/>
      <c r="VVI41" s="41"/>
      <c r="VVJ41" s="41"/>
      <c r="VVK41" s="41"/>
      <c r="VVL41" s="41"/>
      <c r="VVM41" s="41"/>
      <c r="VVN41" s="41"/>
      <c r="VVO41" s="41"/>
      <c r="VVP41" s="41"/>
      <c r="VVQ41" s="41"/>
      <c r="VVR41" s="41"/>
      <c r="VVS41" s="41"/>
      <c r="VVT41" s="41"/>
      <c r="VVU41" s="41"/>
      <c r="VVV41" s="41"/>
      <c r="VVW41" s="41"/>
      <c r="VVX41" s="41"/>
      <c r="VVY41" s="41"/>
      <c r="VVZ41" s="41"/>
      <c r="VWA41" s="41"/>
      <c r="VWB41" s="41"/>
      <c r="VWC41" s="41"/>
      <c r="VWD41" s="41"/>
      <c r="VWE41" s="41"/>
      <c r="VWF41" s="41"/>
      <c r="VWG41" s="41"/>
      <c r="VWH41" s="41"/>
      <c r="VWI41" s="41"/>
      <c r="VWJ41" s="41"/>
      <c r="VWK41" s="41"/>
      <c r="VWL41" s="41"/>
      <c r="VWM41" s="41"/>
      <c r="VWN41" s="41"/>
      <c r="VWO41" s="41"/>
      <c r="VWP41" s="41"/>
      <c r="VWQ41" s="41"/>
      <c r="VWR41" s="41"/>
      <c r="VWS41" s="41"/>
      <c r="VWT41" s="41"/>
      <c r="VWU41" s="41"/>
      <c r="VWV41" s="41"/>
      <c r="VWW41" s="41"/>
      <c r="VWX41" s="41"/>
      <c r="VWY41" s="41"/>
      <c r="VWZ41" s="41"/>
      <c r="VXA41" s="41"/>
      <c r="VXB41" s="41"/>
      <c r="VXC41" s="41"/>
      <c r="VXD41" s="41"/>
      <c r="VXE41" s="41"/>
      <c r="VXF41" s="41"/>
      <c r="VXG41" s="41"/>
      <c r="VXH41" s="41"/>
      <c r="VXI41" s="41"/>
      <c r="VXJ41" s="41"/>
      <c r="VXK41" s="41"/>
      <c r="VXL41" s="41"/>
      <c r="VXM41" s="41"/>
      <c r="VXN41" s="41"/>
      <c r="VXO41" s="41"/>
      <c r="VXP41" s="41"/>
      <c r="VXQ41" s="41"/>
      <c r="VXR41" s="41"/>
      <c r="VXS41" s="41"/>
      <c r="VXT41" s="41"/>
      <c r="VXU41" s="41"/>
      <c r="VXV41" s="41"/>
      <c r="VXW41" s="41"/>
      <c r="VXX41" s="41"/>
      <c r="VXY41" s="41"/>
      <c r="VXZ41" s="41"/>
      <c r="VYA41" s="41"/>
      <c r="VYB41" s="41"/>
      <c r="VYC41" s="41"/>
      <c r="VYD41" s="41"/>
      <c r="VYE41" s="41"/>
      <c r="VYF41" s="41"/>
      <c r="VYG41" s="41"/>
      <c r="VYH41" s="41"/>
      <c r="VYI41" s="41"/>
      <c r="VYJ41" s="41"/>
      <c r="VYK41" s="41"/>
      <c r="VYL41" s="41"/>
      <c r="VYM41" s="41"/>
      <c r="VYN41" s="41"/>
      <c r="VYO41" s="41"/>
      <c r="VYP41" s="41"/>
      <c r="VYQ41" s="41"/>
      <c r="VYR41" s="41"/>
      <c r="VYS41" s="41"/>
      <c r="VYT41" s="41"/>
      <c r="VYU41" s="41"/>
      <c r="VYV41" s="41"/>
      <c r="VYW41" s="41"/>
      <c r="VYX41" s="41"/>
      <c r="VYY41" s="41"/>
      <c r="VYZ41" s="41"/>
      <c r="VZA41" s="41"/>
      <c r="VZB41" s="41"/>
      <c r="VZC41" s="41"/>
      <c r="VZD41" s="41"/>
      <c r="VZE41" s="41"/>
      <c r="VZF41" s="41"/>
      <c r="VZG41" s="41"/>
      <c r="VZH41" s="41"/>
      <c r="VZI41" s="41"/>
      <c r="VZJ41" s="41"/>
      <c r="VZK41" s="41"/>
      <c r="VZL41" s="41"/>
      <c r="VZM41" s="41"/>
      <c r="VZN41" s="41"/>
      <c r="VZO41" s="41"/>
      <c r="VZP41" s="41"/>
      <c r="VZQ41" s="41"/>
      <c r="VZR41" s="41"/>
      <c r="VZS41" s="41"/>
      <c r="VZT41" s="41"/>
      <c r="VZU41" s="41"/>
      <c r="VZV41" s="41"/>
      <c r="VZW41" s="41"/>
      <c r="VZX41" s="41"/>
      <c r="VZY41" s="41"/>
      <c r="VZZ41" s="41"/>
      <c r="WAA41" s="41"/>
      <c r="WAB41" s="41"/>
      <c r="WAC41" s="41"/>
      <c r="WAD41" s="41"/>
      <c r="WAE41" s="41"/>
      <c r="WAF41" s="41"/>
      <c r="WAG41" s="41"/>
      <c r="WAH41" s="41"/>
      <c r="WAI41" s="41"/>
      <c r="WAJ41" s="41"/>
      <c r="WAK41" s="41"/>
      <c r="WAL41" s="41"/>
      <c r="WAM41" s="41"/>
      <c r="WAN41" s="41"/>
      <c r="WAO41" s="41"/>
      <c r="WAP41" s="41"/>
      <c r="WAQ41" s="41"/>
      <c r="WAR41" s="41"/>
      <c r="WAS41" s="41"/>
      <c r="WAT41" s="41"/>
      <c r="WAU41" s="41"/>
      <c r="WAV41" s="41"/>
      <c r="WAW41" s="41"/>
      <c r="WAX41" s="41"/>
      <c r="WAY41" s="41"/>
      <c r="WAZ41" s="41"/>
      <c r="WBA41" s="41"/>
      <c r="WBB41" s="41"/>
      <c r="WBC41" s="41"/>
      <c r="WBD41" s="41"/>
      <c r="WBE41" s="41"/>
      <c r="WBF41" s="41"/>
      <c r="WBG41" s="41"/>
      <c r="WBH41" s="41"/>
      <c r="WBI41" s="41"/>
      <c r="WBJ41" s="41"/>
      <c r="WBK41" s="41"/>
      <c r="WBL41" s="41"/>
      <c r="WBM41" s="41"/>
      <c r="WBN41" s="41"/>
      <c r="WBO41" s="41"/>
      <c r="WBP41" s="41"/>
      <c r="WBQ41" s="41"/>
      <c r="WBR41" s="41"/>
      <c r="WBS41" s="41"/>
      <c r="WBT41" s="41"/>
      <c r="WBU41" s="41"/>
      <c r="WBV41" s="41"/>
      <c r="WBW41" s="41"/>
      <c r="WBX41" s="41"/>
      <c r="WBY41" s="41"/>
      <c r="WBZ41" s="41"/>
      <c r="WCA41" s="41"/>
      <c r="WCB41" s="41"/>
      <c r="WCC41" s="41"/>
      <c r="WCD41" s="41"/>
      <c r="WCE41" s="41"/>
      <c r="WCF41" s="41"/>
      <c r="WCG41" s="41"/>
      <c r="WCH41" s="41"/>
      <c r="WCI41" s="41"/>
      <c r="WCJ41" s="41"/>
      <c r="WCK41" s="41"/>
      <c r="WCL41" s="41"/>
      <c r="WCM41" s="41"/>
      <c r="WCN41" s="41"/>
      <c r="WCO41" s="41"/>
      <c r="WCP41" s="41"/>
      <c r="WCQ41" s="41"/>
      <c r="WCR41" s="41"/>
      <c r="WCS41" s="41"/>
      <c r="WCT41" s="41"/>
      <c r="WCU41" s="41"/>
      <c r="WCV41" s="41"/>
      <c r="WCW41" s="41"/>
      <c r="WCX41" s="41"/>
      <c r="WCY41" s="41"/>
      <c r="WCZ41" s="41"/>
      <c r="WDA41" s="41"/>
      <c r="WDB41" s="41"/>
      <c r="WDC41" s="41"/>
      <c r="WDD41" s="41"/>
      <c r="WDE41" s="41"/>
      <c r="WDF41" s="41"/>
      <c r="WDG41" s="41"/>
      <c r="WDH41" s="41"/>
      <c r="WDI41" s="41"/>
      <c r="WDJ41" s="41"/>
      <c r="WDK41" s="41"/>
      <c r="WDL41" s="41"/>
      <c r="WDM41" s="41"/>
      <c r="WDN41" s="41"/>
      <c r="WDO41" s="41"/>
      <c r="WDP41" s="41"/>
      <c r="WDQ41" s="41"/>
      <c r="WDR41" s="41"/>
      <c r="WDS41" s="41"/>
      <c r="WDT41" s="41"/>
      <c r="WDU41" s="41"/>
      <c r="WDV41" s="41"/>
      <c r="WDW41" s="41"/>
      <c r="WDX41" s="41"/>
      <c r="WDY41" s="41"/>
      <c r="WDZ41" s="41"/>
      <c r="WEA41" s="41"/>
      <c r="WEB41" s="41"/>
      <c r="WEC41" s="41"/>
      <c r="WED41" s="41"/>
      <c r="WEE41" s="41"/>
      <c r="WEF41" s="41"/>
      <c r="WEG41" s="41"/>
      <c r="WEH41" s="41"/>
      <c r="WEI41" s="41"/>
      <c r="WEJ41" s="41"/>
      <c r="WEK41" s="41"/>
      <c r="WEL41" s="41"/>
      <c r="WEM41" s="41"/>
      <c r="WEN41" s="41"/>
      <c r="WEO41" s="41"/>
      <c r="WEP41" s="41"/>
      <c r="WEQ41" s="41"/>
      <c r="WER41" s="41"/>
      <c r="WES41" s="41"/>
      <c r="WET41" s="41"/>
      <c r="WEU41" s="41"/>
      <c r="WEV41" s="41"/>
      <c r="WEW41" s="41"/>
      <c r="WEX41" s="41"/>
      <c r="WEY41" s="41"/>
      <c r="WEZ41" s="41"/>
      <c r="WFA41" s="41"/>
      <c r="WFB41" s="41"/>
      <c r="WFC41" s="41"/>
      <c r="WFD41" s="41"/>
      <c r="WFE41" s="41"/>
      <c r="WFF41" s="41"/>
      <c r="WFG41" s="41"/>
      <c r="WFH41" s="41"/>
      <c r="WFI41" s="41"/>
      <c r="WFJ41" s="41"/>
      <c r="WFK41" s="41"/>
      <c r="WFL41" s="41"/>
      <c r="WFM41" s="41"/>
      <c r="WFN41" s="41"/>
      <c r="WFO41" s="41"/>
      <c r="WFP41" s="41"/>
      <c r="WFQ41" s="41"/>
      <c r="WFR41" s="41"/>
      <c r="WFS41" s="41"/>
      <c r="WFT41" s="41"/>
      <c r="WFU41" s="41"/>
      <c r="WFV41" s="41"/>
      <c r="WFW41" s="41"/>
      <c r="WFX41" s="41"/>
      <c r="WFY41" s="41"/>
      <c r="WFZ41" s="41"/>
      <c r="WGA41" s="41"/>
      <c r="WGB41" s="41"/>
      <c r="WGC41" s="41"/>
      <c r="WGD41" s="41"/>
      <c r="WGE41" s="41"/>
      <c r="WGF41" s="41"/>
      <c r="WGG41" s="41"/>
      <c r="WGH41" s="41"/>
      <c r="WGI41" s="41"/>
      <c r="WGJ41" s="41"/>
      <c r="WGK41" s="41"/>
      <c r="WGL41" s="41"/>
      <c r="WGM41" s="41"/>
      <c r="WGN41" s="41"/>
      <c r="WGO41" s="41"/>
      <c r="WGP41" s="41"/>
      <c r="WGQ41" s="41"/>
      <c r="WGR41" s="41"/>
      <c r="WGS41" s="41"/>
      <c r="WGT41" s="41"/>
      <c r="WGU41" s="41"/>
      <c r="WGV41" s="41"/>
      <c r="WGW41" s="41"/>
      <c r="WGX41" s="41"/>
      <c r="WGY41" s="41"/>
      <c r="WGZ41" s="41"/>
      <c r="WHA41" s="41"/>
      <c r="WHB41" s="41"/>
      <c r="WHC41" s="41"/>
      <c r="WHD41" s="41"/>
      <c r="WHE41" s="41"/>
      <c r="WHF41" s="41"/>
      <c r="WHG41" s="41"/>
      <c r="WHH41" s="41"/>
      <c r="WHI41" s="41"/>
      <c r="WHJ41" s="41"/>
      <c r="WHK41" s="41"/>
      <c r="WHL41" s="41"/>
      <c r="WHM41" s="41"/>
      <c r="WHN41" s="41"/>
      <c r="WHO41" s="41"/>
      <c r="WHP41" s="41"/>
      <c r="WHQ41" s="41"/>
      <c r="WHR41" s="41"/>
      <c r="WHS41" s="41"/>
      <c r="WHT41" s="41"/>
      <c r="WHU41" s="41"/>
      <c r="WHV41" s="41"/>
      <c r="WHW41" s="41"/>
      <c r="WHX41" s="41"/>
      <c r="WHY41" s="41"/>
      <c r="WHZ41" s="41"/>
      <c r="WIA41" s="41"/>
      <c r="WIB41" s="41"/>
      <c r="WIC41" s="41"/>
      <c r="WID41" s="41"/>
      <c r="WIE41" s="41"/>
      <c r="WIF41" s="41"/>
      <c r="WIG41" s="41"/>
      <c r="WIH41" s="41"/>
      <c r="WII41" s="41"/>
      <c r="WIJ41" s="41"/>
      <c r="WIK41" s="41"/>
      <c r="WIL41" s="41"/>
      <c r="WIM41" s="41"/>
      <c r="WIN41" s="41"/>
      <c r="WIO41" s="41"/>
      <c r="WIP41" s="41"/>
      <c r="WIQ41" s="41"/>
      <c r="WIR41" s="41"/>
      <c r="WIS41" s="41"/>
      <c r="WIT41" s="41"/>
      <c r="WIU41" s="41"/>
      <c r="WIV41" s="41"/>
      <c r="WIW41" s="41"/>
      <c r="WIX41" s="41"/>
      <c r="WIY41" s="41"/>
      <c r="WIZ41" s="41"/>
      <c r="WJA41" s="41"/>
      <c r="WJB41" s="41"/>
      <c r="WJC41" s="41"/>
      <c r="WJD41" s="41"/>
      <c r="WJE41" s="41"/>
      <c r="WJF41" s="41"/>
      <c r="WJG41" s="41"/>
      <c r="WJH41" s="41"/>
      <c r="WJI41" s="41"/>
      <c r="WJJ41" s="41"/>
      <c r="WJK41" s="41"/>
      <c r="WJL41" s="41"/>
      <c r="WJM41" s="41"/>
      <c r="WJN41" s="41"/>
      <c r="WJO41" s="41"/>
      <c r="WJP41" s="41"/>
      <c r="WJQ41" s="41"/>
      <c r="WJR41" s="41"/>
      <c r="WJS41" s="41"/>
      <c r="WJT41" s="41"/>
      <c r="WJU41" s="41"/>
      <c r="WJV41" s="41"/>
      <c r="WJW41" s="41"/>
      <c r="WJX41" s="41"/>
      <c r="WJY41" s="41"/>
      <c r="WJZ41" s="41"/>
      <c r="WKA41" s="41"/>
      <c r="WKB41" s="41"/>
      <c r="WKC41" s="41"/>
      <c r="WKD41" s="41"/>
      <c r="WKE41" s="41"/>
      <c r="WKF41" s="41"/>
      <c r="WKG41" s="41"/>
      <c r="WKH41" s="41"/>
      <c r="WKI41" s="41"/>
      <c r="WKJ41" s="41"/>
      <c r="WKK41" s="41"/>
      <c r="WKL41" s="41"/>
      <c r="WKM41" s="41"/>
      <c r="WKN41" s="41"/>
      <c r="WKO41" s="41"/>
      <c r="WKP41" s="41"/>
      <c r="WKQ41" s="41"/>
      <c r="WKR41" s="41"/>
      <c r="WKS41" s="41"/>
      <c r="WKT41" s="41"/>
      <c r="WKU41" s="41"/>
      <c r="WKV41" s="41"/>
      <c r="WKW41" s="41"/>
      <c r="WKX41" s="41"/>
      <c r="WKY41" s="41"/>
      <c r="WKZ41" s="41"/>
      <c r="WLA41" s="41"/>
      <c r="WLB41" s="41"/>
      <c r="WLC41" s="41"/>
      <c r="WLD41" s="41"/>
      <c r="WLE41" s="41"/>
      <c r="WLF41" s="41"/>
      <c r="WLG41" s="41"/>
      <c r="WLH41" s="41"/>
      <c r="WLI41" s="41"/>
      <c r="WLJ41" s="41"/>
      <c r="WLK41" s="41"/>
      <c r="WLL41" s="41"/>
      <c r="WLM41" s="41"/>
      <c r="WLN41" s="41"/>
      <c r="WLO41" s="41"/>
      <c r="WLP41" s="41"/>
      <c r="WLQ41" s="41"/>
      <c r="WLR41" s="41"/>
      <c r="WLS41" s="41"/>
      <c r="WLT41" s="41"/>
      <c r="WLU41" s="41"/>
      <c r="WLV41" s="41"/>
      <c r="WLW41" s="41"/>
      <c r="WLX41" s="41"/>
      <c r="WLY41" s="41"/>
      <c r="WLZ41" s="41"/>
      <c r="WMA41" s="41"/>
      <c r="WMB41" s="41"/>
      <c r="WMC41" s="41"/>
      <c r="WMD41" s="41"/>
      <c r="WME41" s="41"/>
      <c r="WMF41" s="41"/>
      <c r="WMG41" s="41"/>
      <c r="WMH41" s="41"/>
      <c r="WMI41" s="41"/>
      <c r="WMJ41" s="41"/>
      <c r="WMK41" s="41"/>
      <c r="WML41" s="41"/>
      <c r="WMM41" s="41"/>
      <c r="WMN41" s="41"/>
      <c r="WMO41" s="41"/>
      <c r="WMP41" s="41"/>
      <c r="WMQ41" s="41"/>
      <c r="WMR41" s="41"/>
      <c r="WMS41" s="41"/>
      <c r="WMT41" s="41"/>
      <c r="WMU41" s="41"/>
      <c r="WMV41" s="41"/>
      <c r="WMW41" s="41"/>
      <c r="WMX41" s="41"/>
      <c r="WMY41" s="41"/>
      <c r="WMZ41" s="41"/>
      <c r="WNA41" s="41"/>
      <c r="WNB41" s="41"/>
      <c r="WNC41" s="41"/>
      <c r="WND41" s="41"/>
      <c r="WNE41" s="41"/>
      <c r="WNF41" s="41"/>
      <c r="WNG41" s="41"/>
      <c r="WNH41" s="41"/>
      <c r="WNI41" s="41"/>
      <c r="WNJ41" s="41"/>
      <c r="WNK41" s="41"/>
      <c r="WNL41" s="41"/>
      <c r="WNM41" s="41"/>
      <c r="WNN41" s="41"/>
      <c r="WNO41" s="41"/>
      <c r="WNP41" s="41"/>
      <c r="WNQ41" s="41"/>
      <c r="WNR41" s="41"/>
      <c r="WNS41" s="41"/>
      <c r="WNT41" s="41"/>
      <c r="WNU41" s="41"/>
      <c r="WNV41" s="41"/>
      <c r="WNW41" s="41"/>
      <c r="WNX41" s="41"/>
      <c r="WNY41" s="41"/>
      <c r="WNZ41" s="41"/>
      <c r="WOA41" s="41"/>
      <c r="WOB41" s="41"/>
      <c r="WOC41" s="41"/>
      <c r="WOD41" s="41"/>
      <c r="WOE41" s="41"/>
      <c r="WOF41" s="41"/>
      <c r="WOG41" s="41"/>
      <c r="WOH41" s="41"/>
      <c r="WOI41" s="41"/>
      <c r="WOJ41" s="41"/>
      <c r="WOK41" s="41"/>
      <c r="WOL41" s="41"/>
      <c r="WOM41" s="41"/>
      <c r="WON41" s="41"/>
      <c r="WOO41" s="41"/>
      <c r="WOP41" s="41"/>
      <c r="WOQ41" s="41"/>
      <c r="WOR41" s="41"/>
      <c r="WOS41" s="41"/>
      <c r="WOT41" s="41"/>
      <c r="WOU41" s="41"/>
      <c r="WOV41" s="41"/>
      <c r="WOW41" s="41"/>
      <c r="WOX41" s="41"/>
      <c r="WOY41" s="41"/>
      <c r="WOZ41" s="41"/>
      <c r="WPA41" s="41"/>
      <c r="WPB41" s="41"/>
      <c r="WPC41" s="41"/>
      <c r="WPD41" s="41"/>
      <c r="WPE41" s="41"/>
      <c r="WPF41" s="41"/>
      <c r="WPG41" s="41"/>
      <c r="WPH41" s="41"/>
      <c r="WPI41" s="41"/>
      <c r="WPJ41" s="41"/>
      <c r="WPK41" s="41"/>
      <c r="WPL41" s="41"/>
      <c r="WPM41" s="41"/>
      <c r="WPN41" s="41"/>
      <c r="WPO41" s="41"/>
      <c r="WPP41" s="41"/>
      <c r="WPQ41" s="41"/>
      <c r="WPR41" s="41"/>
      <c r="WPS41" s="41"/>
      <c r="WPT41" s="41"/>
      <c r="WPU41" s="41"/>
      <c r="WPV41" s="41"/>
      <c r="WPW41" s="41"/>
      <c r="WPX41" s="41"/>
      <c r="WPY41" s="41"/>
      <c r="WPZ41" s="41"/>
      <c r="WQA41" s="41"/>
      <c r="WQB41" s="41"/>
      <c r="WQC41" s="41"/>
      <c r="WQD41" s="41"/>
      <c r="WQE41" s="41"/>
      <c r="WQF41" s="41"/>
      <c r="WQG41" s="41"/>
      <c r="WQH41" s="41"/>
      <c r="WQI41" s="41"/>
      <c r="WQJ41" s="41"/>
      <c r="WQK41" s="41"/>
      <c r="WQL41" s="41"/>
      <c r="WQM41" s="41"/>
      <c r="WQN41" s="41"/>
      <c r="WQO41" s="41"/>
      <c r="WQP41" s="41"/>
      <c r="WQQ41" s="41"/>
      <c r="WQR41" s="41"/>
      <c r="WQS41" s="41"/>
      <c r="WQT41" s="41"/>
      <c r="WQU41" s="41"/>
      <c r="WQV41" s="41"/>
      <c r="WQW41" s="41"/>
      <c r="WQX41" s="41"/>
      <c r="WQY41" s="41"/>
      <c r="WQZ41" s="41"/>
      <c r="WRA41" s="41"/>
      <c r="WRB41" s="41"/>
      <c r="WRC41" s="41"/>
      <c r="WRD41" s="41"/>
      <c r="WRE41" s="41"/>
      <c r="WRF41" s="41"/>
      <c r="WRG41" s="41"/>
      <c r="WRH41" s="41"/>
      <c r="WRI41" s="41"/>
      <c r="WRJ41" s="41"/>
      <c r="WRK41" s="41"/>
      <c r="WRL41" s="41"/>
      <c r="WRM41" s="41"/>
      <c r="WRN41" s="41"/>
      <c r="WRO41" s="41"/>
      <c r="WRP41" s="41"/>
      <c r="WRQ41" s="41"/>
      <c r="WRR41" s="41"/>
      <c r="WRS41" s="41"/>
      <c r="WRT41" s="41"/>
      <c r="WRU41" s="41"/>
      <c r="WRV41" s="41"/>
      <c r="WRW41" s="41"/>
      <c r="WRX41" s="41"/>
      <c r="WRY41" s="41"/>
      <c r="WRZ41" s="41"/>
      <c r="WSA41" s="41"/>
      <c r="WSB41" s="41"/>
      <c r="WSC41" s="41"/>
      <c r="WSD41" s="41"/>
      <c r="WSE41" s="41"/>
      <c r="WSF41" s="41"/>
      <c r="WSG41" s="41"/>
      <c r="WSH41" s="41"/>
      <c r="WSI41" s="41"/>
      <c r="WSJ41" s="41"/>
      <c r="WSK41" s="41"/>
      <c r="WSL41" s="41"/>
      <c r="WSM41" s="41"/>
      <c r="WSN41" s="41"/>
      <c r="WSO41" s="41"/>
      <c r="WSP41" s="41"/>
      <c r="WSQ41" s="41"/>
      <c r="WSR41" s="41"/>
      <c r="WSS41" s="41"/>
      <c r="WST41" s="41"/>
      <c r="WSU41" s="41"/>
      <c r="WSV41" s="41"/>
      <c r="WSW41" s="41"/>
      <c r="WSX41" s="41"/>
      <c r="WSY41" s="41"/>
      <c r="WSZ41" s="41"/>
      <c r="WTA41" s="41"/>
      <c r="WTB41" s="41"/>
      <c r="WTC41" s="41"/>
      <c r="WTD41" s="41"/>
      <c r="WTE41" s="41"/>
      <c r="WTF41" s="41"/>
      <c r="WTG41" s="41"/>
      <c r="WTH41" s="41"/>
      <c r="WTI41" s="41"/>
      <c r="WTJ41" s="41"/>
      <c r="WTK41" s="41"/>
      <c r="WTL41" s="41"/>
      <c r="WTM41" s="41"/>
      <c r="WTN41" s="41"/>
      <c r="WTO41" s="41"/>
      <c r="WTP41" s="41"/>
      <c r="WTQ41" s="41"/>
      <c r="WTR41" s="41"/>
      <c r="WTS41" s="41"/>
      <c r="WTT41" s="41"/>
      <c r="WTU41" s="41"/>
      <c r="WTV41" s="41"/>
      <c r="WTW41" s="41"/>
      <c r="WTX41" s="41"/>
      <c r="WTY41" s="41"/>
      <c r="WTZ41" s="41"/>
      <c r="WUA41" s="41"/>
      <c r="WUB41" s="41"/>
      <c r="WUC41" s="41"/>
      <c r="WUD41" s="41"/>
      <c r="WUE41" s="41"/>
      <c r="WUF41" s="41"/>
      <c r="WUG41" s="41"/>
      <c r="WUH41" s="41"/>
      <c r="WUI41" s="41"/>
      <c r="WUJ41" s="41"/>
      <c r="WUK41" s="41"/>
      <c r="WUL41" s="41"/>
      <c r="WUM41" s="41"/>
      <c r="WUN41" s="41"/>
      <c r="WUO41" s="41"/>
      <c r="WUP41" s="41"/>
      <c r="WUQ41" s="41"/>
      <c r="WUR41" s="41"/>
      <c r="WUS41" s="41"/>
      <c r="WUT41" s="41"/>
      <c r="WUU41" s="41"/>
      <c r="WUV41" s="41"/>
      <c r="WUW41" s="41"/>
      <c r="WUX41" s="41"/>
      <c r="WUY41" s="41"/>
      <c r="WUZ41" s="41"/>
      <c r="WVA41" s="41"/>
      <c r="WVB41" s="41"/>
      <c r="WVC41" s="41"/>
      <c r="WVD41" s="41"/>
      <c r="WVE41" s="41"/>
      <c r="WVF41" s="41"/>
      <c r="WVG41" s="41"/>
      <c r="WVH41" s="41"/>
      <c r="WVI41" s="41"/>
      <c r="WVJ41" s="41"/>
      <c r="WVK41" s="41"/>
      <c r="WVL41" s="41"/>
      <c r="WVM41" s="41"/>
      <c r="WVN41" s="41"/>
      <c r="WVO41" s="41"/>
      <c r="WVP41" s="41"/>
      <c r="WVQ41" s="41"/>
      <c r="WVR41" s="41"/>
      <c r="WVS41" s="41"/>
      <c r="WVT41" s="41"/>
      <c r="WVU41" s="41"/>
      <c r="WVV41" s="41"/>
      <c r="WVW41" s="41"/>
      <c r="WVX41" s="41"/>
      <c r="WVY41" s="41"/>
      <c r="WVZ41" s="41"/>
    </row>
    <row r="42" spans="1:16146" ht="14.25" customHeight="1" x14ac:dyDescent="0.2">
      <c r="B42" s="35" t="s">
        <v>61</v>
      </c>
      <c r="F42" s="37"/>
      <c r="I42" s="39" t="s">
        <v>61</v>
      </c>
      <c r="J42" s="39" t="s">
        <v>61</v>
      </c>
      <c r="K42" s="40" t="s">
        <v>61</v>
      </c>
      <c r="L42" s="37" t="s">
        <v>61</v>
      </c>
    </row>
    <row r="43" spans="1:16146" ht="14.25" customHeight="1" x14ac:dyDescent="0.2">
      <c r="B43" s="35">
        <f>SUM(B2:B42)</f>
        <v>438</v>
      </c>
      <c r="C43" s="35">
        <f>SUM(C2:C42)</f>
        <v>254</v>
      </c>
      <c r="D43" s="35">
        <f>SUM(D2:D42)</f>
        <v>179</v>
      </c>
      <c r="E43" s="35">
        <f>SUM(E2:E42)</f>
        <v>5</v>
      </c>
      <c r="F43" s="37">
        <f>(C43+(E43/2))/(C43+D43+E43)</f>
        <v>0.58561643835616439</v>
      </c>
      <c r="G43" s="38">
        <f>SUM(G2:G42)</f>
        <v>8876</v>
      </c>
      <c r="H43" s="38">
        <f>SUM(H2:H42)</f>
        <v>6947</v>
      </c>
      <c r="I43" s="43">
        <f>G43/B43</f>
        <v>20.264840182648403</v>
      </c>
      <c r="J43" s="43">
        <f>H43/B43</f>
        <v>15.860730593607306</v>
      </c>
      <c r="K43" s="40">
        <f>I43-J43</f>
        <v>4.4041095890410968</v>
      </c>
      <c r="L43" s="37">
        <f>(G43)/(G43+H43)</f>
        <v>0.56095557100423432</v>
      </c>
    </row>
    <row r="44" spans="1:16146" ht="14.25" customHeight="1" x14ac:dyDescent="0.2">
      <c r="C44" s="35" t="s">
        <v>61</v>
      </c>
      <c r="D44" s="35" t="s">
        <v>61</v>
      </c>
      <c r="E44" s="35" t="s">
        <v>61</v>
      </c>
      <c r="G44" s="43">
        <f>AVERAGE(G2:G42)</f>
        <v>221.9</v>
      </c>
      <c r="H44" s="43">
        <f>AVERAGE(H2:H42)</f>
        <v>173.67500000000001</v>
      </c>
      <c r="I44" s="39" t="s">
        <v>61</v>
      </c>
      <c r="J44" s="39" t="s">
        <v>61</v>
      </c>
      <c r="K44" s="40" t="s">
        <v>61</v>
      </c>
      <c r="L44" s="40" t="s">
        <v>61</v>
      </c>
      <c r="M44" s="41" t="s">
        <v>117</v>
      </c>
    </row>
    <row r="45" spans="1:16146" ht="14.25" customHeight="1" x14ac:dyDescent="0.2">
      <c r="G45" s="44"/>
      <c r="H45" s="44"/>
      <c r="M45" s="41" t="s">
        <v>61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Heritage</vt:lpstr>
      <vt:lpstr>Yearly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2015-09-16T00:34:59Z</dcterms:created>
  <dcterms:modified xsi:type="dcterms:W3CDTF">2016-03-30T23:31:23Z</dcterms:modified>
</cp:coreProperties>
</file>